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/>
  <mc:AlternateContent xmlns:mc="http://schemas.openxmlformats.org/markup-compatibility/2006">
    <mc:Choice Requires="x15">
      <x15ac:absPath xmlns:x15ac="http://schemas.microsoft.com/office/spreadsheetml/2010/11/ac" url="\\Webserver13\共有情報\部課情報\経理課\☆会計システム更新プロポ☆\会計システム関連\20221220修正\"/>
    </mc:Choice>
  </mc:AlternateContent>
  <xr:revisionPtr revIDLastSave="0" documentId="13_ncr:1_{621C7408-2DE0-4C18-8338-49BD27DE392C}" xr6:coauthVersionLast="36" xr6:coauthVersionMax="36" xr10:uidLastSave="{00000000-0000-0000-0000-000000000000}"/>
  <bookViews>
    <workbookView xWindow="0" yWindow="0" windowWidth="28800" windowHeight="12135" tabRatio="601" xr2:uid="{00000000-000D-0000-FFFF-FFFF00000000}"/>
  </bookViews>
  <sheets>
    <sheet name="様式4" sheetId="30" r:id="rId1"/>
    <sheet name="様式4-1" sheetId="1" r:id="rId2"/>
  </sheets>
  <definedNames>
    <definedName name="_xlnm.Print_Area" localSheetId="1">'様式4-1'!$A$1:$J$51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30" l="1"/>
  <c r="E20" i="30"/>
  <c r="E30" i="30"/>
  <c r="E31" i="30" l="1"/>
  <c r="E33" i="30" l="1"/>
  <c r="C3" i="1"/>
  <c r="I46" i="1"/>
  <c r="C46" i="1"/>
  <c r="I24" i="1"/>
  <c r="E22" i="30" l="1"/>
  <c r="E21" i="30"/>
  <c r="E23" i="30"/>
  <c r="E24" i="30" l="1"/>
  <c r="E25" i="30" l="1"/>
  <c r="E26" i="30" s="1"/>
  <c r="I38" i="1"/>
  <c r="I37" i="1"/>
  <c r="I34" i="1"/>
  <c r="I14" i="1"/>
  <c r="I39" i="1" l="1"/>
  <c r="H39" i="1"/>
  <c r="G39" i="1"/>
  <c r="F39" i="1"/>
  <c r="E39" i="1"/>
  <c r="D39" i="1"/>
  <c r="C39" i="1"/>
</calcChain>
</file>

<file path=xl/sharedStrings.xml><?xml version="1.0" encoding="utf-8"?>
<sst xmlns="http://schemas.openxmlformats.org/spreadsheetml/2006/main" count="101" uniqueCount="70">
  <si>
    <t>数量</t>
    <rPh sb="0" eb="2">
      <t>スウリョウ</t>
    </rPh>
    <phoneticPr fontId="20"/>
  </si>
  <si>
    <t>式</t>
    <rPh sb="0" eb="1">
      <t>シキ</t>
    </rPh>
    <phoneticPr fontId="20"/>
  </si>
  <si>
    <t>区分</t>
    <rPh sb="0" eb="2">
      <t>クブン</t>
    </rPh>
    <phoneticPr fontId="20"/>
  </si>
  <si>
    <t>単位</t>
    <rPh sb="0" eb="2">
      <t>タンイ</t>
    </rPh>
    <phoneticPr fontId="20"/>
  </si>
  <si>
    <t>開発・導入作業等</t>
    <rPh sb="0" eb="2">
      <t>カイハツ</t>
    </rPh>
    <rPh sb="3" eb="5">
      <t>ドウニュウ</t>
    </rPh>
    <rPh sb="5" eb="7">
      <t>サギョウ</t>
    </rPh>
    <rPh sb="7" eb="8">
      <t>トウ</t>
    </rPh>
    <phoneticPr fontId="20"/>
  </si>
  <si>
    <t>備考</t>
    <rPh sb="0" eb="2">
      <t>ビコウ</t>
    </rPh>
    <phoneticPr fontId="20"/>
  </si>
  <si>
    <t>（単位：円）</t>
    <rPh sb="1" eb="3">
      <t>タンイ</t>
    </rPh>
    <rPh sb="4" eb="5">
      <t>エン</t>
    </rPh>
    <phoneticPr fontId="20"/>
  </si>
  <si>
    <t>計</t>
    <rPh sb="0" eb="1">
      <t>ケイ</t>
    </rPh>
    <phoneticPr fontId="20"/>
  </si>
  <si>
    <t>小計</t>
    <rPh sb="0" eb="2">
      <t>ショウケイ</t>
    </rPh>
    <phoneticPr fontId="20"/>
  </si>
  <si>
    <t>業務システム保守</t>
    <rPh sb="0" eb="2">
      <t>ギョウム</t>
    </rPh>
    <rPh sb="6" eb="8">
      <t>ホシュ</t>
    </rPh>
    <phoneticPr fontId="20"/>
  </si>
  <si>
    <t>その他</t>
    <rPh sb="2" eb="3">
      <t>タ</t>
    </rPh>
    <phoneticPr fontId="20"/>
  </si>
  <si>
    <t>特記事項</t>
    <rPh sb="0" eb="2">
      <t>トッキ</t>
    </rPh>
    <rPh sb="2" eb="4">
      <t>ジコウ</t>
    </rPh>
    <phoneticPr fontId="20"/>
  </si>
  <si>
    <r>
      <rPr>
        <b/>
        <sz val="14"/>
        <color indexed="10"/>
        <rFont val="BIZ UDPゴシック"/>
        <family val="3"/>
        <charset val="128"/>
      </rPr>
      <t>※金額は、</t>
    </r>
    <r>
      <rPr>
        <b/>
        <sz val="14"/>
        <color indexed="47"/>
        <rFont val="BIZ UDPゴシック"/>
        <family val="3"/>
        <charset val="128"/>
      </rPr>
      <t>■</t>
    </r>
    <r>
      <rPr>
        <b/>
        <sz val="14"/>
        <color indexed="10"/>
        <rFont val="BIZ UDPゴシック"/>
        <family val="3"/>
        <charset val="128"/>
      </rPr>
      <t>色のセルのみへ記入すること。</t>
    </r>
    <rPh sb="1" eb="3">
      <t>キンガク</t>
    </rPh>
    <rPh sb="6" eb="7">
      <t>イロ</t>
    </rPh>
    <rPh sb="13" eb="15">
      <t>キニュウ</t>
    </rPh>
    <phoneticPr fontId="20"/>
  </si>
  <si>
    <t>　　　　　　　　　　　　　　　　　　　　　　　　　　　　　　　　　　　　　　　　　　　　　　　　　　　　　　　　　　　　商号又は名称　</t>
    <phoneticPr fontId="20"/>
  </si>
  <si>
    <t>　　　　　　　　　　　　　　　　　　　　　　　　　　　　　　　　　　　　　　　　　　　　　　　　　　　　　　　　　　　　担当者氏名　      　　　　     　</t>
    <rPh sb="60" eb="63">
      <t>タントウシャ</t>
    </rPh>
    <phoneticPr fontId="20"/>
  </si>
  <si>
    <t>　　　　　　　　　　　　　　　　　　　　　　　　　　　　　　　　　　　　　　　　　　　　　　　　　　　　　　　　　　　　電話番号　      　　　　     　</t>
    <rPh sb="60" eb="62">
      <t>デンワ</t>
    </rPh>
    <rPh sb="62" eb="64">
      <t>バンゴウ</t>
    </rPh>
    <phoneticPr fontId="20"/>
  </si>
  <si>
    <t>ア</t>
    <phoneticPr fontId="20"/>
  </si>
  <si>
    <t>イ</t>
    <phoneticPr fontId="20"/>
  </si>
  <si>
    <t>ウ</t>
    <phoneticPr fontId="20"/>
  </si>
  <si>
    <t>エ</t>
    <phoneticPr fontId="20"/>
  </si>
  <si>
    <t>データ抽出料</t>
    <rPh sb="3" eb="5">
      <t>チュウシュツ</t>
    </rPh>
    <rPh sb="5" eb="6">
      <t>リョウ</t>
    </rPh>
    <phoneticPr fontId="20"/>
  </si>
  <si>
    <t>データ移行料</t>
    <rPh sb="3" eb="5">
      <t>イコウ</t>
    </rPh>
    <rPh sb="5" eb="6">
      <t>リョウ</t>
    </rPh>
    <phoneticPr fontId="20"/>
  </si>
  <si>
    <t>　　　　　　　　　　　　　　　　　　　　　　　　　　　　　　　　　　　　　　　　　　　　　　　　　　　　　　　　　　　　FAX番号　      　　　　     　</t>
    <rPh sb="63" eb="65">
      <t>バンゴウ</t>
    </rPh>
    <phoneticPr fontId="20"/>
  </si>
  <si>
    <t>　　　　　　　　　　　　　　　　　　　　　　　　　　　　　　　　　　　　　　　　　　　　　　　　　　　　　　　　　　　　住所又は所在地　</t>
    <rPh sb="60" eb="62">
      <t>ジュウショ</t>
    </rPh>
    <rPh sb="62" eb="63">
      <t>マタ</t>
    </rPh>
    <rPh sb="64" eb="67">
      <t>ショザイチ</t>
    </rPh>
    <phoneticPr fontId="20"/>
  </si>
  <si>
    <t>　　　　　　　　　　　　　　　　　　　　　　　　　　　　　　　　　　　　　　　　　　　　　　　　　　　　　　　　　　　　所属部署  　　　　     　</t>
    <rPh sb="60" eb="64">
      <t>ショゾクブショ</t>
    </rPh>
    <phoneticPr fontId="20"/>
  </si>
  <si>
    <t>１　構築費用</t>
    <rPh sb="2" eb="4">
      <t>コウチク</t>
    </rPh>
    <rPh sb="4" eb="6">
      <t>ヒヨウ</t>
    </rPh>
    <phoneticPr fontId="20"/>
  </si>
  <si>
    <t>その他（消耗品費・操作研修費・配線工事費等）</t>
    <rPh sb="2" eb="3">
      <t>タ</t>
    </rPh>
    <rPh sb="4" eb="7">
      <t>ショウモウヒン</t>
    </rPh>
    <rPh sb="7" eb="8">
      <t>ヒ</t>
    </rPh>
    <rPh sb="9" eb="11">
      <t>ソウサ</t>
    </rPh>
    <rPh sb="11" eb="14">
      <t>ケンシュウヒ</t>
    </rPh>
    <rPh sb="20" eb="21">
      <t>トウ</t>
    </rPh>
    <phoneticPr fontId="20"/>
  </si>
  <si>
    <t>パッケージ料</t>
    <rPh sb="5" eb="6">
      <t>リョウ</t>
    </rPh>
    <phoneticPr fontId="20"/>
  </si>
  <si>
    <t>個別カスタマイズ料</t>
    <rPh sb="0" eb="2">
      <t>コベツ</t>
    </rPh>
    <rPh sb="8" eb="9">
      <t>リョウ</t>
    </rPh>
    <phoneticPr fontId="20"/>
  </si>
  <si>
    <t>小　　計</t>
    <rPh sb="0" eb="1">
      <t>ショウ</t>
    </rPh>
    <rPh sb="3" eb="4">
      <t>ケイ</t>
    </rPh>
    <phoneticPr fontId="20"/>
  </si>
  <si>
    <t>※上記「提供金額」には、仕様、機能要件、個別カスタマイズ及び既存システムとのデータ連携などを実現するために必要な費用全てを含めること。</t>
    <rPh sb="1" eb="3">
      <t>ジョウキ</t>
    </rPh>
    <rPh sb="4" eb="8">
      <t>テイキョウキンガク</t>
    </rPh>
    <rPh sb="12" eb="14">
      <t>シヨウ</t>
    </rPh>
    <rPh sb="15" eb="17">
      <t>キノウ</t>
    </rPh>
    <rPh sb="17" eb="19">
      <t>ヨウケン</t>
    </rPh>
    <rPh sb="28" eb="29">
      <t>オヨ</t>
    </rPh>
    <rPh sb="46" eb="48">
      <t>ジツゲン</t>
    </rPh>
    <rPh sb="53" eb="55">
      <t>ヒツヨウ</t>
    </rPh>
    <rPh sb="56" eb="58">
      <t>ヒヨウ</t>
    </rPh>
    <rPh sb="58" eb="59">
      <t>スベ</t>
    </rPh>
    <rPh sb="61" eb="62">
      <t>フク</t>
    </rPh>
    <phoneticPr fontId="20"/>
  </si>
  <si>
    <t>※上記「その他」の内訳を明記すること、特記事項があれば明記すること。</t>
    <rPh sb="1" eb="3">
      <t>ジョウキ</t>
    </rPh>
    <rPh sb="6" eb="7">
      <t>タ</t>
    </rPh>
    <rPh sb="9" eb="11">
      <t>ウチワケ</t>
    </rPh>
    <rPh sb="12" eb="14">
      <t>メイキ</t>
    </rPh>
    <rPh sb="19" eb="21">
      <t>トッキ</t>
    </rPh>
    <rPh sb="21" eb="23">
      <t>ジコウ</t>
    </rPh>
    <rPh sb="27" eb="29">
      <t>メイキ</t>
    </rPh>
    <phoneticPr fontId="20"/>
  </si>
  <si>
    <t>ハードウェア料</t>
    <rPh sb="6" eb="7">
      <t>リョウ</t>
    </rPh>
    <phoneticPr fontId="20"/>
  </si>
  <si>
    <t>設置設定作業</t>
    <rPh sb="0" eb="2">
      <t>セッチ</t>
    </rPh>
    <rPh sb="2" eb="4">
      <t>セッテイ</t>
    </rPh>
    <rPh sb="4" eb="6">
      <t>サギョウ</t>
    </rPh>
    <phoneticPr fontId="20"/>
  </si>
  <si>
    <t>かずさ水道広域連合企業団
広域連合企業長　渡辺　芳邦　様</t>
    <rPh sb="3" eb="5">
      <t>スイドウ</t>
    </rPh>
    <rPh sb="5" eb="7">
      <t>コウイキ</t>
    </rPh>
    <rPh sb="7" eb="9">
      <t>レンゴウ</t>
    </rPh>
    <rPh sb="9" eb="11">
      <t>キギョウ</t>
    </rPh>
    <rPh sb="11" eb="12">
      <t>ダン</t>
    </rPh>
    <rPh sb="13" eb="15">
      <t>コウイキ</t>
    </rPh>
    <rPh sb="15" eb="17">
      <t>レンゴウ</t>
    </rPh>
    <rPh sb="17" eb="19">
      <t>キギョウ</t>
    </rPh>
    <rPh sb="19" eb="20">
      <t>チョウ</t>
    </rPh>
    <rPh sb="21" eb="23">
      <t>ワタナベ</t>
    </rPh>
    <rPh sb="24" eb="26">
      <t>ヨシクニ</t>
    </rPh>
    <rPh sb="27" eb="28">
      <t>サマ</t>
    </rPh>
    <phoneticPr fontId="20"/>
  </si>
  <si>
    <t>2　運用保守費用（５年間分）</t>
    <rPh sb="2" eb="4">
      <t>ウンヨウ</t>
    </rPh>
    <rPh sb="4" eb="6">
      <t>ホシュ</t>
    </rPh>
    <rPh sb="6" eb="8">
      <t>ヒヨウ</t>
    </rPh>
    <rPh sb="10" eb="12">
      <t>ネンカン</t>
    </rPh>
    <rPh sb="12" eb="13">
      <t>ブン</t>
    </rPh>
    <phoneticPr fontId="20"/>
  </si>
  <si>
    <t>R６年度</t>
    <rPh sb="2" eb="4">
      <t>ネンド</t>
    </rPh>
    <phoneticPr fontId="20"/>
  </si>
  <si>
    <t>R７年度</t>
    <rPh sb="2" eb="4">
      <t>ネンド</t>
    </rPh>
    <phoneticPr fontId="20"/>
  </si>
  <si>
    <t>R８年度</t>
    <rPh sb="2" eb="4">
      <t>ネンド</t>
    </rPh>
    <phoneticPr fontId="20"/>
  </si>
  <si>
    <t>R９年度</t>
    <rPh sb="2" eb="4">
      <t>ネンド</t>
    </rPh>
    <phoneticPr fontId="20"/>
  </si>
  <si>
    <t>R１０年度</t>
    <rPh sb="3" eb="5">
      <t>ネンド</t>
    </rPh>
    <phoneticPr fontId="20"/>
  </si>
  <si>
    <t>※上記金額は、消費税及び地方消費税を除いた金額を記載すること。</t>
    <rPh sb="1" eb="3">
      <t>ジョウキ</t>
    </rPh>
    <rPh sb="3" eb="5">
      <t>キンガク</t>
    </rPh>
    <rPh sb="7" eb="9">
      <t>ショウヒ</t>
    </rPh>
    <rPh sb="9" eb="10">
      <t>ゼイ</t>
    </rPh>
    <rPh sb="10" eb="11">
      <t>オヨ</t>
    </rPh>
    <rPh sb="12" eb="17">
      <t>チホウショウヒゼイ</t>
    </rPh>
    <rPh sb="18" eb="19">
      <t>ノゾ</t>
    </rPh>
    <rPh sb="21" eb="23">
      <t>キンガク</t>
    </rPh>
    <rPh sb="24" eb="26">
      <t>キサイ</t>
    </rPh>
    <phoneticPr fontId="20"/>
  </si>
  <si>
    <t>４　消費税及び地方消費税　　【（３）×０．１】</t>
    <phoneticPr fontId="20"/>
  </si>
  <si>
    <t>５　合　　　　　　　　　　　　計　　【（３）＋（４）】</t>
    <rPh sb="2" eb="3">
      <t>ゴウ</t>
    </rPh>
    <rPh sb="15" eb="16">
      <t>ケイ</t>
    </rPh>
    <phoneticPr fontId="20"/>
  </si>
  <si>
    <t>２．運用保守費用(R６.4月～R1１.3月末まで)</t>
    <rPh sb="2" eb="4">
      <t>ウンヨウ</t>
    </rPh>
    <rPh sb="4" eb="6">
      <t>ホシュ</t>
    </rPh>
    <rPh sb="7" eb="8">
      <t>ニュウヒ</t>
    </rPh>
    <rPh sb="13" eb="14">
      <t>ガツ</t>
    </rPh>
    <rPh sb="20" eb="21">
      <t>ガツ</t>
    </rPh>
    <rPh sb="21" eb="22">
      <t>マツ</t>
    </rPh>
    <phoneticPr fontId="20"/>
  </si>
  <si>
    <t>見積金額</t>
    <rPh sb="0" eb="2">
      <t>ミツモリ</t>
    </rPh>
    <rPh sb="2" eb="3">
      <t>キン</t>
    </rPh>
    <rPh sb="3" eb="4">
      <t>ガク</t>
    </rPh>
    <phoneticPr fontId="20"/>
  </si>
  <si>
    <t>ソフトウェア及びハードウェアの保守委託料
(R６.4月～R1１.3月末まで)</t>
    <rPh sb="6" eb="7">
      <t>オヨ</t>
    </rPh>
    <rPh sb="15" eb="17">
      <t>ホシュ</t>
    </rPh>
    <rPh sb="17" eb="20">
      <t>イタクリョウ</t>
    </rPh>
    <rPh sb="26" eb="27">
      <t>ガツ</t>
    </rPh>
    <rPh sb="33" eb="35">
      <t>ガツマツ</t>
    </rPh>
    <phoneticPr fontId="20"/>
  </si>
  <si>
    <t>　　　　　　　　　　　　　　　　　　　　　　　　　　　　　　　　　　　　　　　　　　　　　　　　　　　　　　　　　　　　代表者職氏名　      　　　　     　　　　　　　　　　　　　　　　　　　　印　</t>
    <rPh sb="102" eb="103">
      <t>イン</t>
    </rPh>
    <phoneticPr fontId="20"/>
  </si>
  <si>
    <t>単位：円（税抜）</t>
    <rPh sb="0" eb="2">
      <t>タンイ</t>
    </rPh>
    <rPh sb="3" eb="4">
      <t>エン</t>
    </rPh>
    <rPh sb="5" eb="7">
      <t>ゼイヌキ</t>
    </rPh>
    <phoneticPr fontId="20"/>
  </si>
  <si>
    <t>データ抽出・移行料・消耗品、操作研修等の令和5年度構築に要する費用</t>
  </si>
  <si>
    <t>ウ</t>
    <phoneticPr fontId="20"/>
  </si>
  <si>
    <t>３　小　　　　　　　　　　　　計　　【(1)+(2)】</t>
    <rPh sb="2" eb="3">
      <t>ショウ</t>
    </rPh>
    <rPh sb="15" eb="16">
      <t>ケイ</t>
    </rPh>
    <phoneticPr fontId="20"/>
  </si>
  <si>
    <t>システムソフトウェア費用の調達費用（買取方式）</t>
  </si>
  <si>
    <t>ハードウェアの調達費用（買取方式）</t>
  </si>
  <si>
    <t>１（３）　構築費用</t>
    <rPh sb="5" eb="7">
      <t>コウチク</t>
    </rPh>
    <rPh sb="7" eb="9">
      <t>ヒヨウ</t>
    </rPh>
    <phoneticPr fontId="20"/>
  </si>
  <si>
    <t>１（１）　調達費用（システムソフトウェア費用）</t>
    <rPh sb="5" eb="7">
      <t>チョウタツ</t>
    </rPh>
    <rPh sb="7" eb="9">
      <t>ヒヨウ</t>
    </rPh>
    <rPh sb="20" eb="22">
      <t>ヒヨウ</t>
    </rPh>
    <phoneticPr fontId="20"/>
  </si>
  <si>
    <t>１（２）調達費用（ハードウェア費用）</t>
    <rPh sb="4" eb="6">
      <t>チョウタツ</t>
    </rPh>
    <rPh sb="6" eb="8">
      <t>ヒヨウ</t>
    </rPh>
    <rPh sb="16" eb="17">
      <t>ニュウヒ</t>
    </rPh>
    <phoneticPr fontId="20"/>
  </si>
  <si>
    <t>見積金額（合計額）</t>
    <rPh sb="0" eb="2">
      <t>ミツモリ</t>
    </rPh>
    <rPh sb="2" eb="3">
      <t>キン</t>
    </rPh>
    <rPh sb="3" eb="4">
      <t>ガク</t>
    </rPh>
    <rPh sb="5" eb="7">
      <t>ゴウケイ</t>
    </rPh>
    <rPh sb="7" eb="8">
      <t>ガク</t>
    </rPh>
    <phoneticPr fontId="20"/>
  </si>
  <si>
    <t>実施要領第1章７の提案上限額を超えないこと。</t>
  </si>
  <si>
    <t>７　臨時的費用</t>
    <rPh sb="2" eb="7">
      <t>リンジテキヒヨウ</t>
    </rPh>
    <phoneticPr fontId="20"/>
  </si>
  <si>
    <t>式</t>
  </si>
  <si>
    <t>８　消費税及び地方消費税　　【（（６）＋（７））×０．１】</t>
    <phoneticPr fontId="20"/>
  </si>
  <si>
    <t>９　合　　　　　　　　　　　　計　　【（７）＋（８）】</t>
    <rPh sb="2" eb="3">
      <t>ゴウ</t>
    </rPh>
    <rPh sb="15" eb="16">
      <t>ケイ</t>
    </rPh>
    <phoneticPr fontId="20"/>
  </si>
  <si>
    <t>【様式4－１】</t>
    <rPh sb="1" eb="3">
      <t>ヨウシキ</t>
    </rPh>
    <phoneticPr fontId="20"/>
  </si>
  <si>
    <t>３．臨時的費用(R1１.4月～)</t>
    <rPh sb="2" eb="5">
      <t>リンジテキ</t>
    </rPh>
    <rPh sb="5" eb="7">
      <t>ヒヨウ</t>
    </rPh>
    <rPh sb="6" eb="7">
      <t>ニュウヒ</t>
    </rPh>
    <rPh sb="13" eb="14">
      <t>ガツ</t>
    </rPh>
    <phoneticPr fontId="20"/>
  </si>
  <si>
    <t>見　　　　積　　　　明　　　　細　　　　書</t>
    <phoneticPr fontId="20"/>
  </si>
  <si>
    <t>かずさ水道広域連合企業団公営企業会計システム、
人事・給与システム、勤怠管理システム構築・運用等業務見積書</t>
    <rPh sb="50" eb="52">
      <t>ミツモリ</t>
    </rPh>
    <phoneticPr fontId="20"/>
  </si>
  <si>
    <t>【様式4】</t>
    <rPh sb="1" eb="3">
      <t>ヨウシキ</t>
    </rPh>
    <phoneticPr fontId="20"/>
  </si>
  <si>
    <t>令和　　　年　　月　　日　　</t>
    <rPh sb="0" eb="2">
      <t>レイワ</t>
    </rPh>
    <rPh sb="5" eb="6">
      <t>ネン</t>
    </rPh>
    <rPh sb="8" eb="9">
      <t>ツキ</t>
    </rPh>
    <rPh sb="11" eb="12">
      <t>ヒ</t>
    </rPh>
    <phoneticPr fontId="20"/>
  </si>
  <si>
    <t>6　６年後からの年間保守・運用等委託料</t>
    <rPh sb="10" eb="12">
      <t>ホシュ</t>
    </rPh>
    <rPh sb="13" eb="15">
      <t>ウンヨウ</t>
    </rPh>
    <rPh sb="15" eb="16">
      <t>トウ</t>
    </rPh>
    <rPh sb="16" eb="19">
      <t>イタクリョウ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</si>
</sst>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);[Red]\(#,##0\)"/>
    <numFmt numFmtId="177" formatCode="#,##0_ "/>
  </numFmts>
  <fonts count="39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9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BIZ UDPゴシック"/>
      <family val="3"/>
      <charset val="128"/>
    </font>
    <font>
      <sz val="14"/>
      <color rgb="FF0070C0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4"/>
      <color indexed="8"/>
      <name val="BIZ UDPゴシック"/>
      <family val="3"/>
      <charset val="128"/>
    </font>
    <font>
      <b/>
      <sz val="14"/>
      <color indexed="9"/>
      <name val="BIZ UDPゴシック"/>
      <family val="3"/>
      <charset val="128"/>
    </font>
    <font>
      <sz val="14"/>
      <color indexed="8"/>
      <name val="BIZ UDPゴシック"/>
      <family val="3"/>
      <charset val="128"/>
    </font>
    <font>
      <b/>
      <sz val="8"/>
      <color indexed="22"/>
      <name val="BIZ UDPゴシック"/>
      <family val="3"/>
      <charset val="128"/>
    </font>
    <font>
      <b/>
      <sz val="11"/>
      <color indexed="8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b/>
      <sz val="11"/>
      <color indexed="9"/>
      <name val="BIZ UDPゴシック"/>
      <family val="3"/>
      <charset val="128"/>
    </font>
    <font>
      <b/>
      <sz val="14"/>
      <color indexed="10"/>
      <name val="BIZ UDPゴシック"/>
      <family val="3"/>
      <charset val="128"/>
    </font>
    <font>
      <b/>
      <sz val="14"/>
      <color indexed="47"/>
      <name val="BIZ UDPゴシック"/>
      <family val="3"/>
      <charset val="128"/>
    </font>
    <font>
      <b/>
      <sz val="18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name val="BIZ UDP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43">
    <xf numFmtId="0" fontId="0" fillId="0" borderId="0" xfId="0"/>
    <xf numFmtId="0" fontId="21" fillId="0" borderId="0" xfId="36" applyFont="1">
      <alignment vertical="center"/>
    </xf>
    <xf numFmtId="0" fontId="22" fillId="0" borderId="0" xfId="36" applyFont="1">
      <alignment vertical="center"/>
    </xf>
    <xf numFmtId="0" fontId="23" fillId="0" borderId="0" xfId="36" applyFont="1">
      <alignment vertical="center"/>
    </xf>
    <xf numFmtId="0" fontId="23" fillId="0" borderId="0" xfId="36" applyFont="1" applyAlignment="1">
      <alignment horizontal="right" vertical="center" wrapText="1"/>
    </xf>
    <xf numFmtId="0" fontId="23" fillId="0" borderId="0" xfId="36" applyFont="1" applyAlignment="1">
      <alignment horizontal="right" vertical="center"/>
    </xf>
    <xf numFmtId="0" fontId="24" fillId="0" borderId="0" xfId="37" applyFont="1">
      <alignment vertical="center"/>
    </xf>
    <xf numFmtId="0" fontId="26" fillId="0" borderId="0" xfId="36" applyFont="1">
      <alignment vertical="center"/>
    </xf>
    <xf numFmtId="0" fontId="25" fillId="0" borderId="0" xfId="37" applyFont="1">
      <alignment vertical="center"/>
    </xf>
    <xf numFmtId="10" fontId="26" fillId="0" borderId="0" xfId="28" applyNumberFormat="1" applyFont="1" applyFill="1" applyBorder="1" applyAlignment="1">
      <alignment horizontal="center" vertical="center"/>
    </xf>
    <xf numFmtId="0" fontId="26" fillId="0" borderId="0" xfId="36" applyFont="1" applyFill="1" applyBorder="1">
      <alignment vertical="center"/>
    </xf>
    <xf numFmtId="0" fontId="24" fillId="0" borderId="0" xfId="37" applyFont="1" applyAlignment="1">
      <alignment vertical="center"/>
    </xf>
    <xf numFmtId="0" fontId="28" fillId="0" borderId="0" xfId="36" applyFont="1">
      <alignment vertical="center"/>
    </xf>
    <xf numFmtId="0" fontId="29" fillId="0" borderId="0" xfId="36" applyFont="1" applyFill="1" applyBorder="1" applyAlignment="1">
      <alignment horizontal="right" vertical="center"/>
    </xf>
    <xf numFmtId="176" fontId="29" fillId="0" borderId="0" xfId="36" applyNumberFormat="1" applyFont="1" applyBorder="1" applyAlignment="1">
      <alignment horizontal="right" vertical="center"/>
    </xf>
    <xf numFmtId="0" fontId="29" fillId="0" borderId="0" xfId="36" applyFont="1" applyAlignment="1">
      <alignment horizontal="right" vertical="center"/>
    </xf>
    <xf numFmtId="0" fontId="24" fillId="0" borderId="0" xfId="37" applyFont="1" applyAlignment="1">
      <alignment horizontal="right" vertical="center"/>
    </xf>
    <xf numFmtId="0" fontId="30" fillId="27" borderId="11" xfId="36" applyFont="1" applyFill="1" applyBorder="1" applyAlignment="1">
      <alignment vertical="center"/>
    </xf>
    <xf numFmtId="0" fontId="30" fillId="27" borderId="17" xfId="36" applyFont="1" applyFill="1" applyBorder="1" applyAlignment="1">
      <alignment vertical="center"/>
    </xf>
    <xf numFmtId="6" fontId="30" fillId="28" borderId="0" xfId="36" applyNumberFormat="1" applyFont="1" applyFill="1" applyBorder="1" applyAlignment="1">
      <alignment horizontal="right" vertical="center"/>
    </xf>
    <xf numFmtId="6" fontId="30" fillId="27" borderId="25" xfId="36" applyNumberFormat="1" applyFont="1" applyFill="1" applyBorder="1" applyAlignment="1">
      <alignment horizontal="center" vertical="center"/>
    </xf>
    <xf numFmtId="0" fontId="31" fillId="0" borderId="0" xfId="36" applyFont="1" applyFill="1" applyBorder="1" applyAlignment="1">
      <alignment horizontal="center" vertical="center"/>
    </xf>
    <xf numFmtId="0" fontId="23" fillId="0" borderId="18" xfId="36" applyFont="1" applyBorder="1" applyAlignment="1">
      <alignment vertical="center" wrapText="1"/>
    </xf>
    <xf numFmtId="38" fontId="23" fillId="28" borderId="0" xfId="34" applyFont="1" applyFill="1" applyBorder="1" applyAlignment="1">
      <alignment vertical="center"/>
    </xf>
    <xf numFmtId="38" fontId="23" fillId="29" borderId="26" xfId="36" applyNumberFormat="1" applyFont="1" applyFill="1" applyBorder="1" applyAlignment="1">
      <alignment vertical="center"/>
    </xf>
    <xf numFmtId="0" fontId="23" fillId="0" borderId="22" xfId="36" applyFont="1" applyFill="1" applyBorder="1" applyAlignment="1">
      <alignment vertical="center" wrapText="1"/>
    </xf>
    <xf numFmtId="0" fontId="23" fillId="0" borderId="19" xfId="36" applyFont="1" applyBorder="1" applyAlignment="1">
      <alignment vertical="center" wrapText="1"/>
    </xf>
    <xf numFmtId="38" fontId="23" fillId="29" borderId="27" xfId="36" applyNumberFormat="1" applyFont="1" applyFill="1" applyBorder="1" applyAlignment="1">
      <alignment vertical="center"/>
    </xf>
    <xf numFmtId="0" fontId="23" fillId="0" borderId="30" xfId="36" applyFont="1" applyFill="1" applyBorder="1" applyAlignment="1">
      <alignment vertical="center" wrapText="1"/>
    </xf>
    <xf numFmtId="0" fontId="23" fillId="0" borderId="20" xfId="36" applyFont="1" applyBorder="1" applyAlignment="1">
      <alignment vertical="center" wrapText="1"/>
    </xf>
    <xf numFmtId="38" fontId="23" fillId="29" borderId="28" xfId="36" applyNumberFormat="1" applyFont="1" applyFill="1" applyBorder="1" applyAlignment="1">
      <alignment vertical="center"/>
    </xf>
    <xf numFmtId="0" fontId="23" fillId="0" borderId="23" xfId="36" applyFont="1" applyFill="1" applyBorder="1" applyAlignment="1">
      <alignment vertical="center" wrapText="1"/>
    </xf>
    <xf numFmtId="38" fontId="23" fillId="0" borderId="29" xfId="36" applyNumberFormat="1" applyFont="1" applyFill="1" applyBorder="1" applyAlignment="1">
      <alignment vertical="center"/>
    </xf>
    <xf numFmtId="0" fontId="23" fillId="0" borderId="31" xfId="36" applyFont="1" applyFill="1" applyBorder="1" applyAlignment="1">
      <alignment vertical="center" wrapText="1"/>
    </xf>
    <xf numFmtId="0" fontId="32" fillId="0" borderId="0" xfId="36" applyFont="1" applyAlignment="1">
      <alignment horizontal="right"/>
    </xf>
    <xf numFmtId="0" fontId="33" fillId="26" borderId="10" xfId="36" applyFont="1" applyFill="1" applyBorder="1" applyAlignment="1">
      <alignment horizontal="center" vertical="center"/>
    </xf>
    <xf numFmtId="38" fontId="23" fillId="29" borderId="22" xfId="34" applyFont="1" applyFill="1" applyBorder="1" applyAlignment="1">
      <alignment vertical="center"/>
    </xf>
    <xf numFmtId="38" fontId="23" fillId="29" borderId="23" xfId="34" applyFont="1" applyFill="1" applyBorder="1" applyAlignment="1">
      <alignment vertical="center"/>
    </xf>
    <xf numFmtId="38" fontId="23" fillId="0" borderId="24" xfId="36" applyNumberFormat="1" applyFont="1" applyFill="1" applyBorder="1" applyAlignment="1">
      <alignment vertical="center"/>
    </xf>
    <xf numFmtId="0" fontId="23" fillId="0" borderId="0" xfId="36" applyFont="1" applyFill="1" applyBorder="1">
      <alignment vertical="center"/>
    </xf>
    <xf numFmtId="0" fontId="24" fillId="0" borderId="0" xfId="37" applyFont="1" applyAlignment="1">
      <alignment vertical="center" wrapText="1"/>
    </xf>
    <xf numFmtId="0" fontId="23" fillId="0" borderId="0" xfId="36" applyFont="1" applyFill="1" applyAlignment="1">
      <alignment vertical="center" wrapText="1"/>
    </xf>
    <xf numFmtId="0" fontId="24" fillId="24" borderId="0" xfId="35" applyFont="1" applyFill="1">
      <alignment vertical="center"/>
    </xf>
    <xf numFmtId="0" fontId="24" fillId="0" borderId="0" xfId="35" applyFont="1">
      <alignment vertical="center"/>
    </xf>
    <xf numFmtId="0" fontId="24" fillId="24" borderId="0" xfId="35" applyFont="1" applyFill="1" applyAlignment="1">
      <alignment horizontal="right" vertical="center"/>
    </xf>
    <xf numFmtId="0" fontId="24" fillId="25" borderId="10" xfId="35" applyFont="1" applyFill="1" applyBorder="1" applyAlignment="1">
      <alignment horizontal="center" vertical="center"/>
    </xf>
    <xf numFmtId="0" fontId="24" fillId="24" borderId="10" xfId="35" applyFont="1" applyFill="1" applyBorder="1" applyAlignment="1">
      <alignment horizontal="center" vertical="center"/>
    </xf>
    <xf numFmtId="0" fontId="24" fillId="24" borderId="10" xfId="35" applyFont="1" applyFill="1" applyBorder="1" applyAlignment="1">
      <alignment vertical="center" shrinkToFit="1"/>
    </xf>
    <xf numFmtId="49" fontId="30" fillId="27" borderId="11" xfId="36" applyNumberFormat="1" applyFont="1" applyFill="1" applyBorder="1" applyAlignment="1">
      <alignment vertical="center"/>
    </xf>
    <xf numFmtId="49" fontId="23" fillId="0" borderId="12" xfId="36" applyNumberFormat="1" applyFont="1" applyBorder="1" applyAlignment="1">
      <alignment horizontal="center" vertical="center"/>
    </xf>
    <xf numFmtId="49" fontId="23" fillId="0" borderId="13" xfId="36" applyNumberFormat="1" applyFont="1" applyBorder="1" applyAlignment="1">
      <alignment horizontal="center" vertical="center"/>
    </xf>
    <xf numFmtId="49" fontId="23" fillId="0" borderId="14" xfId="36" applyNumberFormat="1" applyFont="1" applyBorder="1" applyAlignment="1">
      <alignment horizontal="center" vertical="center"/>
    </xf>
    <xf numFmtId="0" fontId="37" fillId="25" borderId="10" xfId="35" applyFont="1" applyFill="1" applyBorder="1" applyAlignment="1">
      <alignment horizontal="center" vertical="center"/>
    </xf>
    <xf numFmtId="0" fontId="37" fillId="24" borderId="10" xfId="35" applyFont="1" applyFill="1" applyBorder="1" applyAlignment="1">
      <alignment horizontal="center" vertical="center"/>
    </xf>
    <xf numFmtId="177" fontId="37" fillId="24" borderId="10" xfId="35" applyNumberFormat="1" applyFont="1" applyFill="1" applyBorder="1">
      <alignment vertical="center"/>
    </xf>
    <xf numFmtId="0" fontId="37" fillId="24" borderId="10" xfId="35" applyFont="1" applyFill="1" applyBorder="1" applyAlignment="1">
      <alignment vertical="center" wrapText="1"/>
    </xf>
    <xf numFmtId="177" fontId="37" fillId="24" borderId="10" xfId="35" applyNumberFormat="1" applyFont="1" applyFill="1" applyBorder="1" applyAlignment="1">
      <alignment vertical="center"/>
    </xf>
    <xf numFmtId="0" fontId="33" fillId="26" borderId="34" xfId="36" applyFont="1" applyFill="1" applyBorder="1" applyAlignment="1">
      <alignment horizontal="center" vertical="center"/>
    </xf>
    <xf numFmtId="38" fontId="23" fillId="29" borderId="12" xfId="34" applyFont="1" applyFill="1" applyBorder="1" applyAlignment="1">
      <alignment vertical="center"/>
    </xf>
    <xf numFmtId="38" fontId="23" fillId="29" borderId="14" xfId="34" applyFont="1" applyFill="1" applyBorder="1" applyAlignment="1">
      <alignment vertical="center"/>
    </xf>
    <xf numFmtId="38" fontId="23" fillId="0" borderId="15" xfId="36" applyNumberFormat="1" applyFont="1" applyFill="1" applyBorder="1" applyAlignment="1">
      <alignment vertical="center"/>
    </xf>
    <xf numFmtId="0" fontId="33" fillId="26" borderId="33" xfId="36" applyFont="1" applyFill="1" applyBorder="1" applyAlignment="1">
      <alignment horizontal="center" vertical="center"/>
    </xf>
    <xf numFmtId="38" fontId="23" fillId="0" borderId="35" xfId="36" applyNumberFormat="1" applyFont="1" applyFill="1" applyBorder="1" applyAlignment="1">
      <alignment vertical="center"/>
    </xf>
    <xf numFmtId="38" fontId="23" fillId="0" borderId="36" xfId="36" applyNumberFormat="1" applyFont="1" applyFill="1" applyBorder="1" applyAlignment="1">
      <alignment vertical="center"/>
    </xf>
    <xf numFmtId="38" fontId="23" fillId="0" borderId="37" xfId="36" applyNumberFormat="1" applyFont="1" applyFill="1" applyBorder="1" applyAlignment="1">
      <alignment vertical="center"/>
    </xf>
    <xf numFmtId="0" fontId="24" fillId="24" borderId="10" xfId="35" applyFont="1" applyFill="1" applyBorder="1" applyAlignment="1">
      <alignment vertical="center"/>
    </xf>
    <xf numFmtId="0" fontId="23" fillId="0" borderId="0" xfId="36" applyFont="1" applyBorder="1" applyAlignment="1">
      <alignment horizontal="left" vertical="center" wrapText="1"/>
    </xf>
    <xf numFmtId="0" fontId="23" fillId="0" borderId="39" xfId="36" applyFont="1" applyBorder="1" applyAlignment="1">
      <alignment vertical="center" wrapText="1"/>
    </xf>
    <xf numFmtId="38" fontId="23" fillId="29" borderId="40" xfId="36" applyNumberFormat="1" applyFont="1" applyFill="1" applyBorder="1" applyAlignment="1">
      <alignment vertical="center"/>
    </xf>
    <xf numFmtId="0" fontId="23" fillId="0" borderId="41" xfId="36" applyFont="1" applyFill="1" applyBorder="1" applyAlignment="1">
      <alignment vertical="center" wrapText="1"/>
    </xf>
    <xf numFmtId="0" fontId="23" fillId="0" borderId="24" xfId="36" applyFont="1" applyFill="1" applyBorder="1" applyAlignment="1">
      <alignment vertical="center" wrapText="1"/>
    </xf>
    <xf numFmtId="38" fontId="23" fillId="28" borderId="19" xfId="34" applyFont="1" applyFill="1" applyBorder="1" applyAlignment="1">
      <alignment vertical="center"/>
    </xf>
    <xf numFmtId="38" fontId="23" fillId="28" borderId="42" xfId="34" applyFont="1" applyFill="1" applyBorder="1" applyAlignment="1">
      <alignment vertical="center"/>
    </xf>
    <xf numFmtId="49" fontId="23" fillId="0" borderId="43" xfId="36" applyNumberFormat="1" applyFont="1" applyBorder="1" applyAlignment="1">
      <alignment horizontal="center" vertical="center"/>
    </xf>
    <xf numFmtId="49" fontId="23" fillId="0" borderId="44" xfId="36" applyNumberFormat="1" applyFont="1" applyBorder="1" applyAlignment="1">
      <alignment horizontal="center" vertical="center"/>
    </xf>
    <xf numFmtId="49" fontId="23" fillId="0" borderId="45" xfId="36" applyNumberFormat="1" applyFont="1" applyBorder="1" applyAlignment="1">
      <alignment horizontal="center" vertical="center"/>
    </xf>
    <xf numFmtId="49" fontId="23" fillId="0" borderId="46" xfId="36" applyNumberFormat="1" applyFont="1" applyBorder="1" applyAlignment="1">
      <alignment horizontal="center" vertical="center"/>
    </xf>
    <xf numFmtId="0" fontId="23" fillId="0" borderId="47" xfId="36" applyFont="1" applyBorder="1" applyAlignment="1">
      <alignment vertical="center" wrapText="1"/>
    </xf>
    <xf numFmtId="0" fontId="23" fillId="0" borderId="48" xfId="36" applyFont="1" applyBorder="1" applyAlignment="1">
      <alignment vertical="center" wrapText="1"/>
    </xf>
    <xf numFmtId="38" fontId="23" fillId="28" borderId="20" xfId="34" applyFont="1" applyFill="1" applyBorder="1" applyAlignment="1">
      <alignment vertical="center"/>
    </xf>
    <xf numFmtId="0" fontId="33" fillId="26" borderId="22" xfId="36" applyFont="1" applyFill="1" applyBorder="1" applyAlignment="1">
      <alignment horizontal="center" vertical="center"/>
    </xf>
    <xf numFmtId="0" fontId="33" fillId="26" borderId="30" xfId="36" applyFont="1" applyFill="1" applyBorder="1" applyAlignment="1">
      <alignment horizontal="center" vertical="center"/>
    </xf>
    <xf numFmtId="38" fontId="23" fillId="29" borderId="30" xfId="34" applyFont="1" applyFill="1" applyBorder="1" applyAlignment="1">
      <alignment vertical="center"/>
    </xf>
    <xf numFmtId="38" fontId="23" fillId="29" borderId="41" xfId="34" applyFont="1" applyFill="1" applyBorder="1" applyAlignment="1">
      <alignment vertical="center"/>
    </xf>
    <xf numFmtId="38" fontId="23" fillId="0" borderId="50" xfId="36" applyNumberFormat="1" applyFont="1" applyFill="1" applyBorder="1" applyAlignment="1">
      <alignment vertical="center"/>
    </xf>
    <xf numFmtId="38" fontId="23" fillId="28" borderId="53" xfId="34" applyFont="1" applyFill="1" applyBorder="1" applyAlignment="1">
      <alignment vertical="center"/>
    </xf>
    <xf numFmtId="38" fontId="23" fillId="0" borderId="54" xfId="36" applyNumberFormat="1" applyFont="1" applyFill="1" applyBorder="1" applyAlignment="1">
      <alignment vertical="center"/>
    </xf>
    <xf numFmtId="0" fontId="23" fillId="0" borderId="55" xfId="36" applyFont="1" applyFill="1" applyBorder="1" applyAlignment="1">
      <alignment vertical="center" wrapText="1"/>
    </xf>
    <xf numFmtId="0" fontId="30" fillId="0" borderId="12" xfId="36" applyFont="1" applyFill="1" applyBorder="1" applyAlignment="1">
      <alignment vertical="center"/>
    </xf>
    <xf numFmtId="0" fontId="30" fillId="0" borderId="26" xfId="36" applyFont="1" applyFill="1" applyBorder="1" applyAlignment="1">
      <alignment vertical="center"/>
    </xf>
    <xf numFmtId="0" fontId="30" fillId="0" borderId="13" xfId="36" applyFont="1" applyFill="1" applyBorder="1" applyAlignment="1">
      <alignment vertical="center"/>
    </xf>
    <xf numFmtId="0" fontId="30" fillId="0" borderId="27" xfId="36" applyFont="1" applyFill="1" applyBorder="1" applyAlignment="1">
      <alignment vertical="center"/>
    </xf>
    <xf numFmtId="49" fontId="23" fillId="0" borderId="13" xfId="36" applyNumberFormat="1" applyFont="1" applyFill="1" applyBorder="1" applyAlignment="1">
      <alignment horizontal="center" vertical="center"/>
    </xf>
    <xf numFmtId="0" fontId="23" fillId="0" borderId="27" xfId="36" applyFont="1" applyFill="1" applyBorder="1" applyAlignment="1">
      <alignment vertical="center" wrapText="1"/>
    </xf>
    <xf numFmtId="6" fontId="30" fillId="0" borderId="26" xfId="36" applyNumberFormat="1" applyFont="1" applyFill="1" applyBorder="1" applyAlignment="1">
      <alignment horizontal="center" vertical="center"/>
    </xf>
    <xf numFmtId="6" fontId="30" fillId="0" borderId="27" xfId="36" applyNumberFormat="1" applyFont="1" applyFill="1" applyBorder="1" applyAlignment="1">
      <alignment horizontal="center" vertical="center"/>
    </xf>
    <xf numFmtId="0" fontId="33" fillId="29" borderId="35" xfId="36" applyFont="1" applyFill="1" applyBorder="1" applyAlignment="1">
      <alignment horizontal="center" vertical="center"/>
    </xf>
    <xf numFmtId="0" fontId="33" fillId="29" borderId="49" xfId="36" applyFont="1" applyFill="1" applyBorder="1" applyAlignment="1">
      <alignment horizontal="center" vertical="center"/>
    </xf>
    <xf numFmtId="38" fontId="23" fillId="29" borderId="49" xfId="36" applyNumberFormat="1" applyFont="1" applyFill="1" applyBorder="1" applyAlignment="1">
      <alignment vertical="center"/>
    </xf>
    <xf numFmtId="38" fontId="23" fillId="29" borderId="51" xfId="36" applyNumberFormat="1" applyFont="1" applyFill="1" applyBorder="1" applyAlignment="1">
      <alignment vertical="center"/>
    </xf>
    <xf numFmtId="0" fontId="23" fillId="0" borderId="19" xfId="36" applyFont="1" applyFill="1" applyBorder="1" applyAlignment="1">
      <alignment vertical="center" wrapText="1"/>
    </xf>
    <xf numFmtId="0" fontId="23" fillId="0" borderId="47" xfId="36" applyFont="1" applyFill="1" applyBorder="1" applyAlignment="1">
      <alignment vertical="center" wrapText="1"/>
    </xf>
    <xf numFmtId="0" fontId="23" fillId="0" borderId="48" xfId="36" applyFont="1" applyFill="1" applyBorder="1" applyAlignment="1">
      <alignment vertical="center" wrapText="1"/>
    </xf>
    <xf numFmtId="49" fontId="23" fillId="0" borderId="43" xfId="36" applyNumberFormat="1" applyFont="1" applyFill="1" applyBorder="1" applyAlignment="1">
      <alignment horizontal="center" vertical="center"/>
    </xf>
    <xf numFmtId="0" fontId="23" fillId="0" borderId="40" xfId="36" applyFont="1" applyFill="1" applyBorder="1" applyAlignment="1">
      <alignment vertical="center" wrapText="1"/>
    </xf>
    <xf numFmtId="0" fontId="24" fillId="24" borderId="0" xfId="35" applyFont="1" applyFill="1" applyBorder="1" applyAlignment="1">
      <alignment vertical="center"/>
    </xf>
    <xf numFmtId="177" fontId="37" fillId="24" borderId="0" xfId="35" applyNumberFormat="1" applyFont="1" applyFill="1" applyBorder="1" applyAlignment="1">
      <alignment vertical="center"/>
    </xf>
    <xf numFmtId="0" fontId="37" fillId="24" borderId="0" xfId="35" applyFont="1" applyFill="1" applyBorder="1" applyAlignment="1">
      <alignment vertical="center" wrapText="1"/>
    </xf>
    <xf numFmtId="0" fontId="24" fillId="0" borderId="10" xfId="35" applyFont="1" applyFill="1" applyBorder="1" applyAlignment="1">
      <alignment horizontal="center" vertical="center"/>
    </xf>
    <xf numFmtId="0" fontId="24" fillId="25" borderId="10" xfId="35" applyFont="1" applyFill="1" applyBorder="1" applyAlignment="1">
      <alignment horizontal="left" vertical="center"/>
    </xf>
    <xf numFmtId="0" fontId="24" fillId="0" borderId="10" xfId="35" applyFont="1" applyFill="1" applyBorder="1" applyAlignment="1">
      <alignment horizontal="left" vertical="center"/>
    </xf>
    <xf numFmtId="38" fontId="37" fillId="0" borderId="10" xfId="48" applyFont="1" applyFill="1" applyBorder="1" applyAlignment="1">
      <alignment horizontal="right" vertical="center"/>
    </xf>
    <xf numFmtId="38" fontId="24" fillId="24" borderId="10" xfId="48" applyFont="1" applyFill="1" applyBorder="1" applyAlignment="1">
      <alignment horizontal="right" vertical="center"/>
    </xf>
    <xf numFmtId="38" fontId="37" fillId="24" borderId="10" xfId="48" applyFont="1" applyFill="1" applyBorder="1" applyAlignment="1">
      <alignment horizontal="right" vertical="center"/>
    </xf>
    <xf numFmtId="0" fontId="24" fillId="24" borderId="10" xfId="35" applyFont="1" applyFill="1" applyBorder="1" applyAlignment="1">
      <alignment vertical="center"/>
    </xf>
    <xf numFmtId="0" fontId="36" fillId="24" borderId="0" xfId="35" applyFont="1" applyFill="1" applyAlignment="1">
      <alignment horizontal="center" vertical="center" wrapText="1"/>
    </xf>
    <xf numFmtId="0" fontId="36" fillId="24" borderId="0" xfId="35" applyFont="1" applyFill="1" applyAlignment="1">
      <alignment horizontal="center" vertical="center"/>
    </xf>
    <xf numFmtId="0" fontId="24" fillId="24" borderId="0" xfId="35" applyFont="1" applyFill="1" applyAlignment="1">
      <alignment horizontal="right" vertical="center"/>
    </xf>
    <xf numFmtId="0" fontId="25" fillId="24" borderId="0" xfId="35" applyFont="1" applyFill="1" applyAlignment="1">
      <alignment horizontal="left" vertical="center" wrapText="1"/>
    </xf>
    <xf numFmtId="0" fontId="25" fillId="24" borderId="0" xfId="35" applyFont="1" applyFill="1" applyAlignment="1">
      <alignment horizontal="left" vertical="center"/>
    </xf>
    <xf numFmtId="0" fontId="24" fillId="24" borderId="0" xfId="35" applyFont="1" applyFill="1" applyAlignment="1">
      <alignment vertical="center"/>
    </xf>
    <xf numFmtId="0" fontId="24" fillId="24" borderId="32" xfId="35" applyFont="1" applyFill="1" applyBorder="1" applyAlignment="1">
      <alignment horizontal="left" vertical="center"/>
    </xf>
    <xf numFmtId="0" fontId="24" fillId="24" borderId="38" xfId="35" applyFont="1" applyFill="1" applyBorder="1" applyAlignment="1">
      <alignment horizontal="left" vertical="center"/>
    </xf>
    <xf numFmtId="0" fontId="24" fillId="24" borderId="24" xfId="35" applyFont="1" applyFill="1" applyBorder="1" applyAlignment="1">
      <alignment horizontal="left" vertical="center"/>
    </xf>
    <xf numFmtId="0" fontId="23" fillId="0" borderId="0" xfId="36" applyFont="1" applyBorder="1" applyAlignment="1">
      <alignment horizontal="left" vertical="center" wrapText="1"/>
    </xf>
    <xf numFmtId="0" fontId="38" fillId="0" borderId="0" xfId="37" applyFont="1" applyAlignment="1">
      <alignment horizontal="center" vertical="center"/>
    </xf>
    <xf numFmtId="0" fontId="23" fillId="0" borderId="15" xfId="36" applyFont="1" applyBorder="1" applyAlignment="1">
      <alignment horizontal="left" vertical="center" wrapText="1"/>
    </xf>
    <xf numFmtId="0" fontId="23" fillId="0" borderId="21" xfId="36" applyFont="1" applyBorder="1" applyAlignment="1">
      <alignment horizontal="left" vertical="center" wrapText="1"/>
    </xf>
    <xf numFmtId="0" fontId="23" fillId="0" borderId="29" xfId="36" applyFont="1" applyBorder="1" applyAlignment="1">
      <alignment horizontal="left" vertical="center" wrapText="1"/>
    </xf>
    <xf numFmtId="0" fontId="30" fillId="27" borderId="15" xfId="36" applyFont="1" applyFill="1" applyBorder="1" applyAlignment="1">
      <alignment horizontal="center" vertical="center"/>
    </xf>
    <xf numFmtId="0" fontId="30" fillId="27" borderId="21" xfId="36" applyFont="1" applyFill="1" applyBorder="1" applyAlignment="1">
      <alignment horizontal="center" vertical="center"/>
    </xf>
    <xf numFmtId="0" fontId="23" fillId="0" borderId="16" xfId="36" applyFont="1" applyBorder="1" applyAlignment="1">
      <alignment vertical="center" wrapText="1"/>
    </xf>
    <xf numFmtId="0" fontId="23" fillId="0" borderId="0" xfId="36" applyFont="1" applyBorder="1" applyAlignment="1">
      <alignment vertical="center" wrapText="1"/>
    </xf>
    <xf numFmtId="0" fontId="23" fillId="0" borderId="31" xfId="36" applyFont="1" applyFill="1" applyBorder="1" applyAlignment="1">
      <alignment vertical="center" wrapText="1"/>
    </xf>
    <xf numFmtId="0" fontId="27" fillId="26" borderId="10" xfId="36" applyFont="1" applyFill="1" applyBorder="1" applyAlignment="1">
      <alignment horizontal="center" vertical="center"/>
    </xf>
    <xf numFmtId="177" fontId="26" fillId="0" borderId="34" xfId="36" applyNumberFormat="1" applyFont="1" applyFill="1" applyBorder="1" applyAlignment="1">
      <alignment vertical="center"/>
    </xf>
    <xf numFmtId="177" fontId="26" fillId="0" borderId="56" xfId="36" applyNumberFormat="1" applyFont="1" applyFill="1" applyBorder="1" applyAlignment="1">
      <alignment vertical="center"/>
    </xf>
    <xf numFmtId="177" fontId="26" fillId="0" borderId="25" xfId="36" applyNumberFormat="1" applyFont="1" applyFill="1" applyBorder="1" applyAlignment="1">
      <alignment vertical="center"/>
    </xf>
    <xf numFmtId="0" fontId="23" fillId="0" borderId="15" xfId="36" applyFont="1" applyBorder="1" applyAlignment="1">
      <alignment vertical="center" wrapText="1"/>
    </xf>
    <xf numFmtId="0" fontId="23" fillId="0" borderId="21" xfId="36" applyFont="1" applyBorder="1" applyAlignment="1">
      <alignment vertical="center" wrapText="1"/>
    </xf>
    <xf numFmtId="0" fontId="23" fillId="0" borderId="29" xfId="36" applyFont="1" applyBorder="1" applyAlignment="1">
      <alignment vertical="center" wrapText="1"/>
    </xf>
    <xf numFmtId="0" fontId="30" fillId="27" borderId="52" xfId="36" applyFont="1" applyFill="1" applyBorder="1" applyAlignment="1">
      <alignment horizontal="center" vertical="center"/>
    </xf>
    <xf numFmtId="0" fontId="30" fillId="27" borderId="53" xfId="36" applyFont="1" applyFill="1" applyBorder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パーセント_【様式7】見積明細書" xfId="28" xr:uid="{00000000-0005-0000-0000-00001B000000}"/>
    <cellStyle name="メモ" xfId="29" builtinId="10" customBuiltin="1"/>
    <cellStyle name="リンク セル" xfId="30" builtinId="24" customBuiltin="1"/>
    <cellStyle name="悪い" xfId="33" builtinId="27" customBuiltin="1"/>
    <cellStyle name="計算" xfId="44" builtinId="22" customBuiltin="1"/>
    <cellStyle name="警告文" xfId="46" builtinId="11" customBuiltin="1"/>
    <cellStyle name="桁区切り" xfId="48" builtinId="6"/>
    <cellStyle name="桁区切り_【様式7】見積明細書" xfId="34" xr:uid="{00000000-0005-0000-0000-000021000000}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7" builtinId="25" customBuiltin="1"/>
    <cellStyle name="出力" xfId="32" builtinId="21" customBuiltin="1"/>
    <cellStyle name="説明文" xfId="45" builtinId="53" customBuiltin="1"/>
    <cellStyle name="入力" xfId="31" builtinId="20" customBuiltin="1"/>
    <cellStyle name="標準" xfId="0" builtinId="0"/>
    <cellStyle name="標準_【様式7】見積明細書" xfId="37" xr:uid="{00000000-0005-0000-0000-00002B000000}"/>
    <cellStyle name="標準_100414東松島市基幹電算ｼｽﾃﾑ更改見積書" xfId="35" xr:uid="{00000000-0005-0000-0000-00002C000000}"/>
    <cellStyle name="標準_Sheet1" xfId="36" xr:uid="{00000000-0005-0000-0000-00002D000000}"/>
    <cellStyle name="良い" xfId="39" builtinId="26" customBuiltin="1"/>
    <cellStyle name="湪　窉书〰〰〰" xfId="38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zoomScaleNormal="100" zoomScaleSheetLayoutView="100" workbookViewId="0">
      <selection activeCell="N29" sqref="N29"/>
    </sheetView>
  </sheetViews>
  <sheetFormatPr defaultColWidth="9" defaultRowHeight="13.5" x14ac:dyDescent="0.15"/>
  <cols>
    <col min="1" max="1" width="36" style="43" customWidth="1"/>
    <col min="2" max="2" width="21.5" style="43" customWidth="1"/>
    <col min="3" max="3" width="9.5" style="43" customWidth="1"/>
    <col min="4" max="4" width="11.75" style="43" customWidth="1"/>
    <col min="5" max="5" width="18.375" style="43" customWidth="1"/>
    <col min="6" max="6" width="42.125" style="43" customWidth="1"/>
    <col min="7" max="7" width="9" style="43" customWidth="1"/>
    <col min="8" max="16384" width="9" style="43"/>
  </cols>
  <sheetData>
    <row r="1" spans="1:6" x14ac:dyDescent="0.15">
      <c r="A1" s="42" t="s">
        <v>67</v>
      </c>
      <c r="B1" s="42"/>
      <c r="C1" s="42"/>
      <c r="D1" s="42"/>
      <c r="E1" s="42"/>
      <c r="F1" s="42"/>
    </row>
    <row r="2" spans="1:6" x14ac:dyDescent="0.15">
      <c r="A2" s="42"/>
      <c r="B2" s="42"/>
      <c r="C2" s="42"/>
      <c r="D2" s="42"/>
      <c r="E2" s="42"/>
      <c r="F2" s="42"/>
    </row>
    <row r="3" spans="1:6" ht="61.5" customHeight="1" x14ac:dyDescent="0.15">
      <c r="A3" s="115" t="s">
        <v>66</v>
      </c>
      <c r="B3" s="116"/>
      <c r="C3" s="116"/>
      <c r="D3" s="116"/>
      <c r="E3" s="116"/>
      <c r="F3" s="116"/>
    </row>
    <row r="4" spans="1:6" x14ac:dyDescent="0.15">
      <c r="A4" s="42"/>
      <c r="B4" s="42"/>
      <c r="C4" s="42"/>
      <c r="D4" s="42"/>
      <c r="E4" s="42"/>
      <c r="F4" s="42"/>
    </row>
    <row r="5" spans="1:6" x14ac:dyDescent="0.15">
      <c r="A5" s="117" t="s">
        <v>68</v>
      </c>
      <c r="B5" s="117"/>
      <c r="C5" s="117"/>
      <c r="D5" s="117"/>
      <c r="E5" s="117"/>
      <c r="F5" s="117"/>
    </row>
    <row r="6" spans="1:6" x14ac:dyDescent="0.15">
      <c r="A6" s="44"/>
      <c r="B6" s="44"/>
      <c r="C6" s="44"/>
      <c r="D6" s="44"/>
      <c r="E6" s="44"/>
      <c r="F6" s="44"/>
    </row>
    <row r="7" spans="1:6" x14ac:dyDescent="0.15">
      <c r="A7" s="42"/>
      <c r="B7" s="42"/>
      <c r="C7" s="42"/>
      <c r="D7" s="42"/>
      <c r="E7" s="42"/>
      <c r="F7" s="42"/>
    </row>
    <row r="8" spans="1:6" ht="42.75" customHeight="1" x14ac:dyDescent="0.15">
      <c r="A8" s="118" t="s">
        <v>34</v>
      </c>
      <c r="B8" s="119"/>
      <c r="C8" s="119"/>
      <c r="D8" s="119"/>
      <c r="E8" s="119"/>
      <c r="F8" s="119"/>
    </row>
    <row r="9" spans="1:6" x14ac:dyDescent="0.15">
      <c r="A9" s="42"/>
      <c r="B9" s="42"/>
      <c r="C9" s="42"/>
      <c r="D9" s="42"/>
      <c r="E9" s="42"/>
      <c r="F9" s="42"/>
    </row>
    <row r="10" spans="1:6" ht="21.75" customHeight="1" x14ac:dyDescent="0.15">
      <c r="A10" s="120" t="s">
        <v>23</v>
      </c>
      <c r="B10" s="120"/>
      <c r="C10" s="120"/>
      <c r="D10" s="120"/>
      <c r="E10" s="120"/>
      <c r="F10" s="120"/>
    </row>
    <row r="11" spans="1:6" ht="21.75" customHeight="1" x14ac:dyDescent="0.15">
      <c r="A11" s="120" t="s">
        <v>13</v>
      </c>
      <c r="B11" s="120"/>
      <c r="C11" s="120"/>
      <c r="D11" s="120"/>
      <c r="E11" s="120"/>
      <c r="F11" s="120"/>
    </row>
    <row r="12" spans="1:6" ht="21.75" customHeight="1" x14ac:dyDescent="0.15">
      <c r="A12" s="120" t="s">
        <v>47</v>
      </c>
      <c r="B12" s="120"/>
      <c r="C12" s="120"/>
      <c r="D12" s="120"/>
      <c r="E12" s="120"/>
      <c r="F12" s="120"/>
    </row>
    <row r="13" spans="1:6" ht="15.75" customHeight="1" x14ac:dyDescent="0.15">
      <c r="A13" s="120" t="s">
        <v>24</v>
      </c>
      <c r="B13" s="120"/>
      <c r="C13" s="120"/>
      <c r="D13" s="120"/>
      <c r="E13" s="120"/>
      <c r="F13" s="120"/>
    </row>
    <row r="14" spans="1:6" ht="15.75" customHeight="1" x14ac:dyDescent="0.15">
      <c r="A14" s="120" t="s">
        <v>14</v>
      </c>
      <c r="B14" s="120"/>
      <c r="C14" s="120"/>
      <c r="D14" s="120"/>
      <c r="E14" s="120"/>
      <c r="F14" s="120"/>
    </row>
    <row r="15" spans="1:6" ht="15.75" customHeight="1" x14ac:dyDescent="0.15">
      <c r="A15" s="120" t="s">
        <v>15</v>
      </c>
      <c r="B15" s="120"/>
      <c r="C15" s="120"/>
      <c r="D15" s="120"/>
      <c r="E15" s="120"/>
      <c r="F15" s="120"/>
    </row>
    <row r="16" spans="1:6" ht="15.75" customHeight="1" x14ac:dyDescent="0.15">
      <c r="A16" s="120" t="s">
        <v>22</v>
      </c>
      <c r="B16" s="120"/>
      <c r="C16" s="120"/>
      <c r="D16" s="120"/>
      <c r="E16" s="120"/>
      <c r="F16" s="120"/>
    </row>
    <row r="17" spans="1:6" x14ac:dyDescent="0.15">
      <c r="A17" s="42"/>
      <c r="B17" s="42"/>
      <c r="C17" s="42"/>
      <c r="D17" s="42"/>
      <c r="E17" s="42"/>
      <c r="F17" s="42"/>
    </row>
    <row r="18" spans="1:6" x14ac:dyDescent="0.15">
      <c r="A18" s="42"/>
      <c r="B18" s="42"/>
      <c r="C18" s="42"/>
      <c r="D18" s="42"/>
      <c r="E18" s="42"/>
      <c r="F18" s="44" t="s">
        <v>6</v>
      </c>
    </row>
    <row r="19" spans="1:6" ht="29.25" customHeight="1" x14ac:dyDescent="0.15">
      <c r="A19" s="45" t="s">
        <v>2</v>
      </c>
      <c r="B19" s="52" t="s">
        <v>45</v>
      </c>
      <c r="C19" s="45" t="s">
        <v>0</v>
      </c>
      <c r="D19" s="45" t="s">
        <v>3</v>
      </c>
      <c r="E19" s="45" t="s">
        <v>7</v>
      </c>
      <c r="F19" s="45" t="s">
        <v>5</v>
      </c>
    </row>
    <row r="20" spans="1:6" ht="30" customHeight="1" x14ac:dyDescent="0.15">
      <c r="A20" s="121" t="s">
        <v>25</v>
      </c>
      <c r="B20" s="112"/>
      <c r="C20" s="46">
        <v>1</v>
      </c>
      <c r="D20" s="46" t="s">
        <v>1</v>
      </c>
      <c r="E20" s="54">
        <f>B20*C20</f>
        <v>0</v>
      </c>
      <c r="F20" s="55" t="s">
        <v>52</v>
      </c>
    </row>
    <row r="21" spans="1:6" ht="30" customHeight="1" x14ac:dyDescent="0.15">
      <c r="A21" s="122"/>
      <c r="B21" s="112"/>
      <c r="C21" s="46">
        <v>1</v>
      </c>
      <c r="D21" s="46" t="s">
        <v>1</v>
      </c>
      <c r="E21" s="54">
        <f>B21*C21</f>
        <v>0</v>
      </c>
      <c r="F21" s="55" t="s">
        <v>53</v>
      </c>
    </row>
    <row r="22" spans="1:6" ht="29.25" customHeight="1" x14ac:dyDescent="0.15">
      <c r="A22" s="123"/>
      <c r="B22" s="113"/>
      <c r="C22" s="46">
        <v>1</v>
      </c>
      <c r="D22" s="46" t="s">
        <v>1</v>
      </c>
      <c r="E22" s="54">
        <f t="shared" ref="E22:E23" si="0">B22*C22</f>
        <v>0</v>
      </c>
      <c r="F22" s="55" t="s">
        <v>49</v>
      </c>
    </row>
    <row r="23" spans="1:6" ht="29.25" customHeight="1" x14ac:dyDescent="0.15">
      <c r="A23" s="47" t="s">
        <v>35</v>
      </c>
      <c r="B23" s="112"/>
      <c r="C23" s="53">
        <v>1</v>
      </c>
      <c r="D23" s="46" t="s">
        <v>1</v>
      </c>
      <c r="E23" s="54">
        <f t="shared" si="0"/>
        <v>0</v>
      </c>
      <c r="F23" s="55" t="s">
        <v>46</v>
      </c>
    </row>
    <row r="24" spans="1:6" ht="29.25" customHeight="1" x14ac:dyDescent="0.15">
      <c r="A24" s="114" t="s">
        <v>51</v>
      </c>
      <c r="B24" s="114"/>
      <c r="C24" s="114"/>
      <c r="D24" s="114"/>
      <c r="E24" s="56">
        <f>SUM(E20:E23)</f>
        <v>0</v>
      </c>
      <c r="F24" s="55"/>
    </row>
    <row r="25" spans="1:6" ht="29.25" customHeight="1" x14ac:dyDescent="0.15">
      <c r="A25" s="114" t="s">
        <v>42</v>
      </c>
      <c r="B25" s="114"/>
      <c r="C25" s="114"/>
      <c r="D25" s="114"/>
      <c r="E25" s="56">
        <f>E24*0.1</f>
        <v>0</v>
      </c>
      <c r="F25" s="55"/>
    </row>
    <row r="26" spans="1:6" ht="29.25" customHeight="1" x14ac:dyDescent="0.15">
      <c r="A26" s="114" t="s">
        <v>43</v>
      </c>
      <c r="B26" s="114"/>
      <c r="C26" s="114"/>
      <c r="D26" s="114"/>
      <c r="E26" s="56">
        <f>SUM(E24:E25)</f>
        <v>0</v>
      </c>
      <c r="F26" s="55" t="s">
        <v>58</v>
      </c>
    </row>
    <row r="27" spans="1:6" ht="29.25" customHeight="1" x14ac:dyDescent="0.15">
      <c r="A27" s="105"/>
      <c r="B27" s="105"/>
      <c r="C27" s="105"/>
      <c r="D27" s="105"/>
      <c r="E27" s="106"/>
      <c r="F27" s="107"/>
    </row>
    <row r="28" spans="1:6" x14ac:dyDescent="0.15">
      <c r="A28" s="42"/>
      <c r="B28" s="42"/>
      <c r="C28" s="42"/>
      <c r="D28" s="42"/>
      <c r="E28" s="42"/>
      <c r="F28" s="42"/>
    </row>
    <row r="29" spans="1:6" ht="29.25" customHeight="1" x14ac:dyDescent="0.15">
      <c r="A29" s="109" t="s">
        <v>2</v>
      </c>
      <c r="B29" s="52" t="s">
        <v>45</v>
      </c>
      <c r="C29" s="45" t="s">
        <v>0</v>
      </c>
      <c r="D29" s="45" t="s">
        <v>3</v>
      </c>
      <c r="E29" s="45" t="s">
        <v>7</v>
      </c>
      <c r="F29" s="45" t="s">
        <v>5</v>
      </c>
    </row>
    <row r="30" spans="1:6" ht="29.25" customHeight="1" x14ac:dyDescent="0.15">
      <c r="A30" s="110" t="s">
        <v>69</v>
      </c>
      <c r="B30" s="111"/>
      <c r="C30" s="108">
        <v>1</v>
      </c>
      <c r="D30" s="108" t="s">
        <v>60</v>
      </c>
      <c r="E30" s="56">
        <f>B30*C30</f>
        <v>0</v>
      </c>
      <c r="F30" s="108"/>
    </row>
    <row r="31" spans="1:6" ht="29.25" customHeight="1" x14ac:dyDescent="0.15">
      <c r="A31" s="65" t="s">
        <v>59</v>
      </c>
      <c r="B31" s="112"/>
      <c r="C31" s="46">
        <v>1</v>
      </c>
      <c r="D31" s="46" t="s">
        <v>60</v>
      </c>
      <c r="E31" s="56">
        <f t="shared" ref="E31" si="1">B31*C31</f>
        <v>0</v>
      </c>
      <c r="F31" s="55"/>
    </row>
    <row r="32" spans="1:6" ht="29.25" customHeight="1" x14ac:dyDescent="0.15">
      <c r="A32" s="114" t="s">
        <v>61</v>
      </c>
      <c r="B32" s="114"/>
      <c r="C32" s="114"/>
      <c r="D32" s="114"/>
      <c r="E32" s="56">
        <f>(E30+E31)*0.1</f>
        <v>0</v>
      </c>
      <c r="F32" s="55"/>
    </row>
    <row r="33" spans="1:6" ht="29.25" customHeight="1" x14ac:dyDescent="0.15">
      <c r="A33" s="114" t="s">
        <v>62</v>
      </c>
      <c r="B33" s="114"/>
      <c r="C33" s="114"/>
      <c r="D33" s="114"/>
      <c r="E33" s="56">
        <f>SUM(E30:E32)</f>
        <v>0</v>
      </c>
      <c r="F33" s="55"/>
    </row>
    <row r="34" spans="1:6" x14ac:dyDescent="0.15">
      <c r="A34" s="42"/>
      <c r="B34" s="42"/>
      <c r="C34" s="42"/>
      <c r="D34" s="42"/>
      <c r="E34" s="42"/>
      <c r="F34" s="42"/>
    </row>
  </sheetData>
  <mergeCells count="16">
    <mergeCell ref="A32:D32"/>
    <mergeCell ref="A33:D33"/>
    <mergeCell ref="A3:F3"/>
    <mergeCell ref="A5:F5"/>
    <mergeCell ref="A8:F8"/>
    <mergeCell ref="A10:F10"/>
    <mergeCell ref="A11:F11"/>
    <mergeCell ref="A25:D25"/>
    <mergeCell ref="A26:D26"/>
    <mergeCell ref="A12:F12"/>
    <mergeCell ref="A24:D24"/>
    <mergeCell ref="A14:F14"/>
    <mergeCell ref="A15:F15"/>
    <mergeCell ref="A16:F16"/>
    <mergeCell ref="A13:F13"/>
    <mergeCell ref="A20:A22"/>
  </mergeCells>
  <phoneticPr fontId="20"/>
  <pageMargins left="0.59055118110236227" right="0.19685039370078741" top="0.98425196850393704" bottom="0.98425196850393704" header="0.51181102362204722" footer="0.5118110236220472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3"/>
  <sheetViews>
    <sheetView showGridLines="0" zoomScale="80" zoomScaleNormal="80" zoomScaleSheetLayoutView="70" workbookViewId="0">
      <selection activeCell="M19" sqref="M19"/>
    </sheetView>
  </sheetViews>
  <sheetFormatPr defaultColWidth="9" defaultRowHeight="19.5" customHeight="1" x14ac:dyDescent="0.15"/>
  <cols>
    <col min="1" max="1" width="3.5" style="6" customWidth="1"/>
    <col min="2" max="2" width="41.375" style="6" customWidth="1"/>
    <col min="3" max="3" width="12.75" style="6" hidden="1" customWidth="1"/>
    <col min="4" max="9" width="12.75" style="6" customWidth="1"/>
    <col min="10" max="10" width="48.25" style="40" customWidth="1"/>
    <col min="11" max="11" width="11.25" style="6" customWidth="1"/>
    <col min="12" max="12" width="39.875" style="6" customWidth="1"/>
    <col min="13" max="16384" width="9" style="6"/>
  </cols>
  <sheetData>
    <row r="1" spans="1:11" ht="17.25" customHeight="1" x14ac:dyDescent="0.15">
      <c r="A1" s="1" t="s">
        <v>63</v>
      </c>
      <c r="B1" s="2"/>
      <c r="C1" s="3"/>
      <c r="D1" s="3"/>
      <c r="E1" s="3"/>
      <c r="F1" s="3"/>
      <c r="G1" s="3"/>
      <c r="H1" s="3"/>
      <c r="I1" s="3"/>
      <c r="J1" s="4"/>
      <c r="K1" s="5"/>
    </row>
    <row r="2" spans="1:11" s="8" customFormat="1" ht="30" customHeight="1" x14ac:dyDescent="0.15">
      <c r="A2" s="125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7"/>
    </row>
    <row r="3" spans="1:11" s="8" customFormat="1" ht="35.450000000000003" customHeight="1" x14ac:dyDescent="0.15">
      <c r="A3" s="134" t="s">
        <v>57</v>
      </c>
      <c r="B3" s="134"/>
      <c r="C3" s="135">
        <f>I34+I14+I24+I39</f>
        <v>0</v>
      </c>
      <c r="D3" s="136"/>
      <c r="E3" s="136"/>
      <c r="F3" s="137"/>
      <c r="G3" s="9"/>
      <c r="H3" s="10"/>
      <c r="I3" s="7"/>
      <c r="J3" s="11"/>
      <c r="K3" s="7"/>
    </row>
    <row r="4" spans="1:11" s="8" customFormat="1" ht="18.75" customHeight="1" x14ac:dyDescent="0.15">
      <c r="A4" s="12"/>
      <c r="B4" s="12"/>
      <c r="C4" s="13"/>
      <c r="D4" s="14"/>
      <c r="E4" s="14"/>
      <c r="F4" s="14"/>
      <c r="G4" s="14"/>
      <c r="H4" s="15"/>
      <c r="I4" s="7"/>
      <c r="J4" s="16" t="s">
        <v>48</v>
      </c>
      <c r="K4" s="7"/>
    </row>
    <row r="5" spans="1:11" ht="18" customHeight="1" x14ac:dyDescent="0.15">
      <c r="A5" s="17" t="s">
        <v>55</v>
      </c>
      <c r="B5" s="18"/>
      <c r="C5" s="19"/>
      <c r="D5" s="19"/>
      <c r="E5" s="19"/>
      <c r="F5" s="19"/>
      <c r="G5" s="19"/>
      <c r="H5" s="19"/>
      <c r="I5" s="20" t="s">
        <v>45</v>
      </c>
      <c r="J5" s="20" t="s">
        <v>11</v>
      </c>
      <c r="K5" s="21"/>
    </row>
    <row r="6" spans="1:11" ht="18" customHeight="1" x14ac:dyDescent="0.15">
      <c r="A6" s="49" t="s">
        <v>16</v>
      </c>
      <c r="B6" s="22" t="s">
        <v>27</v>
      </c>
      <c r="C6" s="23"/>
      <c r="D6" s="23"/>
      <c r="E6" s="23"/>
      <c r="F6" s="23"/>
      <c r="G6" s="23"/>
      <c r="H6" s="23"/>
      <c r="I6" s="24"/>
      <c r="J6" s="25"/>
      <c r="K6" s="21"/>
    </row>
    <row r="7" spans="1:11" ht="18" customHeight="1" x14ac:dyDescent="0.15">
      <c r="A7" s="50" t="s">
        <v>17</v>
      </c>
      <c r="B7" s="26" t="s">
        <v>4</v>
      </c>
      <c r="C7" s="23"/>
      <c r="D7" s="23"/>
      <c r="E7" s="23"/>
      <c r="F7" s="23"/>
      <c r="G7" s="23"/>
      <c r="H7" s="23"/>
      <c r="I7" s="27"/>
      <c r="J7" s="28"/>
      <c r="K7" s="21"/>
    </row>
    <row r="8" spans="1:11" ht="18" customHeight="1" x14ac:dyDescent="0.15">
      <c r="A8" s="50" t="s">
        <v>18</v>
      </c>
      <c r="B8" s="26" t="s">
        <v>28</v>
      </c>
      <c r="C8" s="23"/>
      <c r="D8" s="23"/>
      <c r="E8" s="23"/>
      <c r="F8" s="23"/>
      <c r="G8" s="23"/>
      <c r="H8" s="23"/>
      <c r="I8" s="27"/>
      <c r="J8" s="28"/>
      <c r="K8" s="21"/>
    </row>
    <row r="9" spans="1:11" ht="18" customHeight="1" x14ac:dyDescent="0.15">
      <c r="A9" s="73" t="s">
        <v>19</v>
      </c>
      <c r="B9" s="67" t="s">
        <v>10</v>
      </c>
      <c r="C9" s="23"/>
      <c r="D9" s="23"/>
      <c r="E9" s="23"/>
      <c r="F9" s="23"/>
      <c r="G9" s="23"/>
      <c r="H9" s="23"/>
      <c r="I9" s="68"/>
      <c r="J9" s="69"/>
      <c r="K9" s="21"/>
    </row>
    <row r="10" spans="1:11" s="8" customFormat="1" ht="18.75" customHeight="1" x14ac:dyDescent="0.15">
      <c r="A10" s="74"/>
      <c r="B10" s="100"/>
      <c r="C10" s="71"/>
      <c r="D10" s="23"/>
      <c r="E10" s="23"/>
      <c r="F10" s="23"/>
      <c r="G10" s="23"/>
      <c r="H10" s="23"/>
      <c r="I10" s="27"/>
      <c r="J10" s="28"/>
      <c r="K10" s="7"/>
    </row>
    <row r="11" spans="1:11" s="8" customFormat="1" ht="18.75" customHeight="1" x14ac:dyDescent="0.15">
      <c r="A11" s="76"/>
      <c r="B11" s="101"/>
      <c r="C11" s="71"/>
      <c r="D11" s="23"/>
      <c r="E11" s="23"/>
      <c r="F11" s="23"/>
      <c r="G11" s="23"/>
      <c r="H11" s="23"/>
      <c r="I11" s="27"/>
      <c r="J11" s="28"/>
      <c r="K11" s="7"/>
    </row>
    <row r="12" spans="1:11" s="8" customFormat="1" ht="18.75" customHeight="1" x14ac:dyDescent="0.15">
      <c r="A12" s="76"/>
      <c r="B12" s="101"/>
      <c r="C12" s="71"/>
      <c r="D12" s="23"/>
      <c r="E12" s="23"/>
      <c r="F12" s="23"/>
      <c r="G12" s="23"/>
      <c r="H12" s="23"/>
      <c r="I12" s="27"/>
      <c r="J12" s="28"/>
      <c r="K12" s="7"/>
    </row>
    <row r="13" spans="1:11" s="8" customFormat="1" ht="18.75" customHeight="1" thickBot="1" x14ac:dyDescent="0.2">
      <c r="A13" s="75"/>
      <c r="B13" s="102"/>
      <c r="C13" s="79"/>
      <c r="D13" s="72"/>
      <c r="E13" s="72"/>
      <c r="F13" s="72"/>
      <c r="G13" s="72"/>
      <c r="H13" s="72"/>
      <c r="I13" s="30"/>
      <c r="J13" s="31"/>
      <c r="K13" s="7"/>
    </row>
    <row r="14" spans="1:11" ht="18" customHeight="1" thickTop="1" x14ac:dyDescent="0.15">
      <c r="A14" s="129" t="s">
        <v>29</v>
      </c>
      <c r="B14" s="130"/>
      <c r="C14" s="23"/>
      <c r="D14" s="23"/>
      <c r="E14" s="23"/>
      <c r="F14" s="23"/>
      <c r="G14" s="23"/>
      <c r="H14" s="23"/>
      <c r="I14" s="32">
        <f>SUM(I6:I9)</f>
        <v>0</v>
      </c>
      <c r="J14" s="33"/>
      <c r="K14" s="21"/>
    </row>
    <row r="15" spans="1:11" ht="30" customHeight="1" x14ac:dyDescent="0.15">
      <c r="A15" s="138"/>
      <c r="B15" s="139"/>
      <c r="C15" s="132"/>
      <c r="D15" s="132"/>
      <c r="E15" s="132"/>
      <c r="F15" s="132"/>
      <c r="G15" s="132"/>
      <c r="H15" s="132"/>
      <c r="I15" s="139"/>
      <c r="J15" s="140"/>
      <c r="K15" s="34"/>
    </row>
    <row r="16" spans="1:11" ht="18" customHeight="1" x14ac:dyDescent="0.15">
      <c r="A16" s="17" t="s">
        <v>56</v>
      </c>
      <c r="B16" s="18"/>
      <c r="C16" s="19"/>
      <c r="D16" s="19"/>
      <c r="E16" s="19"/>
      <c r="F16" s="19"/>
      <c r="G16" s="19"/>
      <c r="H16" s="19"/>
      <c r="I16" s="20" t="s">
        <v>45</v>
      </c>
      <c r="J16" s="20" t="s">
        <v>11</v>
      </c>
      <c r="K16" s="21"/>
    </row>
    <row r="17" spans="1:11" ht="18" customHeight="1" x14ac:dyDescent="0.15">
      <c r="A17" s="49" t="s">
        <v>16</v>
      </c>
      <c r="B17" s="22" t="s">
        <v>32</v>
      </c>
      <c r="C17" s="19"/>
      <c r="D17" s="19"/>
      <c r="E17" s="19"/>
      <c r="F17" s="19"/>
      <c r="G17" s="19"/>
      <c r="H17" s="19"/>
      <c r="I17" s="24"/>
      <c r="J17" s="25"/>
      <c r="K17" s="21"/>
    </row>
    <row r="18" spans="1:11" ht="18" customHeight="1" x14ac:dyDescent="0.15">
      <c r="A18" s="50" t="s">
        <v>17</v>
      </c>
      <c r="B18" s="26" t="s">
        <v>33</v>
      </c>
      <c r="C18" s="19"/>
      <c r="D18" s="19"/>
      <c r="E18" s="19"/>
      <c r="F18" s="19"/>
      <c r="G18" s="19"/>
      <c r="H18" s="19"/>
      <c r="I18" s="27"/>
      <c r="J18" s="28"/>
      <c r="K18" s="21"/>
    </row>
    <row r="19" spans="1:11" ht="18" customHeight="1" x14ac:dyDescent="0.15">
      <c r="A19" s="73" t="s">
        <v>50</v>
      </c>
      <c r="B19" s="67" t="s">
        <v>10</v>
      </c>
      <c r="C19" s="19"/>
      <c r="D19" s="19"/>
      <c r="E19" s="19"/>
      <c r="F19" s="19"/>
      <c r="G19" s="19"/>
      <c r="H19" s="19"/>
      <c r="I19" s="27"/>
      <c r="J19" s="28"/>
      <c r="K19" s="21"/>
    </row>
    <row r="20" spans="1:11" s="8" customFormat="1" ht="18.75" customHeight="1" x14ac:dyDescent="0.15">
      <c r="A20" s="74"/>
      <c r="B20" s="100"/>
      <c r="C20" s="71"/>
      <c r="D20" s="23"/>
      <c r="E20" s="23"/>
      <c r="F20" s="23"/>
      <c r="G20" s="23"/>
      <c r="H20" s="23"/>
      <c r="I20" s="27"/>
      <c r="J20" s="28"/>
      <c r="K20" s="7"/>
    </row>
    <row r="21" spans="1:11" s="8" customFormat="1" ht="18.75" customHeight="1" x14ac:dyDescent="0.15">
      <c r="A21" s="76"/>
      <c r="B21" s="101"/>
      <c r="C21" s="71"/>
      <c r="D21" s="23"/>
      <c r="E21" s="23"/>
      <c r="F21" s="23"/>
      <c r="G21" s="23"/>
      <c r="H21" s="23"/>
      <c r="I21" s="27"/>
      <c r="J21" s="28"/>
      <c r="K21" s="7"/>
    </row>
    <row r="22" spans="1:11" s="8" customFormat="1" ht="18.75" customHeight="1" x14ac:dyDescent="0.15">
      <c r="A22" s="76"/>
      <c r="B22" s="101"/>
      <c r="C22" s="71"/>
      <c r="D22" s="23"/>
      <c r="E22" s="23"/>
      <c r="F22" s="23"/>
      <c r="G22" s="23"/>
      <c r="H22" s="23"/>
      <c r="I22" s="27"/>
      <c r="J22" s="28"/>
      <c r="K22" s="7"/>
    </row>
    <row r="23" spans="1:11" s="8" customFormat="1" ht="18.75" customHeight="1" thickBot="1" x14ac:dyDescent="0.2">
      <c r="A23" s="75"/>
      <c r="B23" s="102"/>
      <c r="C23" s="79"/>
      <c r="D23" s="72"/>
      <c r="E23" s="72"/>
      <c r="F23" s="72"/>
      <c r="G23" s="72"/>
      <c r="H23" s="72"/>
      <c r="I23" s="30"/>
      <c r="J23" s="31"/>
      <c r="K23" s="7"/>
    </row>
    <row r="24" spans="1:11" ht="18" customHeight="1" thickTop="1" x14ac:dyDescent="0.15">
      <c r="A24" s="129" t="s">
        <v>29</v>
      </c>
      <c r="B24" s="130"/>
      <c r="C24" s="23"/>
      <c r="D24" s="23"/>
      <c r="E24" s="23"/>
      <c r="F24" s="23"/>
      <c r="G24" s="23"/>
      <c r="H24" s="23"/>
      <c r="I24" s="32">
        <f>SUM(I17:I19)</f>
        <v>0</v>
      </c>
      <c r="J24" s="33"/>
      <c r="K24" s="21"/>
    </row>
    <row r="25" spans="1:11" ht="30.75" customHeight="1" x14ac:dyDescent="0.15">
      <c r="A25" s="131"/>
      <c r="B25" s="132"/>
      <c r="C25" s="132"/>
      <c r="D25" s="132"/>
      <c r="E25" s="132"/>
      <c r="F25" s="132"/>
      <c r="G25" s="132"/>
      <c r="H25" s="132"/>
      <c r="I25" s="132"/>
      <c r="J25" s="133"/>
      <c r="K25" s="34"/>
    </row>
    <row r="26" spans="1:11" s="8" customFormat="1" ht="18.75" customHeight="1" x14ac:dyDescent="0.15">
      <c r="A26" s="48" t="s">
        <v>54</v>
      </c>
      <c r="B26" s="18"/>
      <c r="C26" s="19"/>
      <c r="D26" s="19"/>
      <c r="E26" s="19"/>
      <c r="F26" s="19"/>
      <c r="G26" s="19"/>
      <c r="H26" s="19"/>
      <c r="I26" s="20" t="s">
        <v>45</v>
      </c>
      <c r="J26" s="20" t="s">
        <v>11</v>
      </c>
      <c r="K26" s="7"/>
    </row>
    <row r="27" spans="1:11" s="8" customFormat="1" ht="18.75" customHeight="1" x14ac:dyDescent="0.15">
      <c r="A27" s="49" t="s">
        <v>16</v>
      </c>
      <c r="B27" s="22" t="s">
        <v>20</v>
      </c>
      <c r="C27" s="23"/>
      <c r="D27" s="23"/>
      <c r="E27" s="23"/>
      <c r="F27" s="23"/>
      <c r="G27" s="23"/>
      <c r="H27" s="23"/>
      <c r="I27" s="24"/>
      <c r="J27" s="25"/>
      <c r="K27" s="7"/>
    </row>
    <row r="28" spans="1:11" s="8" customFormat="1" ht="18.75" customHeight="1" x14ac:dyDescent="0.15">
      <c r="A28" s="50" t="s">
        <v>17</v>
      </c>
      <c r="B28" s="26" t="s">
        <v>21</v>
      </c>
      <c r="C28" s="23"/>
      <c r="D28" s="23"/>
      <c r="E28" s="23"/>
      <c r="F28" s="23"/>
      <c r="G28" s="23"/>
      <c r="H28" s="23"/>
      <c r="I28" s="27"/>
      <c r="J28" s="28"/>
      <c r="K28" s="7"/>
    </row>
    <row r="29" spans="1:11" s="8" customFormat="1" ht="18.75" customHeight="1" x14ac:dyDescent="0.15">
      <c r="A29" s="73" t="s">
        <v>18</v>
      </c>
      <c r="B29" s="67" t="s">
        <v>26</v>
      </c>
      <c r="C29" s="23"/>
      <c r="D29" s="23"/>
      <c r="E29" s="23"/>
      <c r="F29" s="23"/>
      <c r="G29" s="23"/>
      <c r="H29" s="23"/>
      <c r="I29" s="68"/>
      <c r="J29" s="69"/>
      <c r="K29" s="7"/>
    </row>
    <row r="30" spans="1:11" s="8" customFormat="1" ht="18.75" customHeight="1" x14ac:dyDescent="0.15">
      <c r="A30" s="74"/>
      <c r="B30" s="26"/>
      <c r="C30" s="71"/>
      <c r="D30" s="23"/>
      <c r="E30" s="23"/>
      <c r="F30" s="23"/>
      <c r="G30" s="23"/>
      <c r="H30" s="23"/>
      <c r="I30" s="27"/>
      <c r="J30" s="28"/>
      <c r="K30" s="7"/>
    </row>
    <row r="31" spans="1:11" s="8" customFormat="1" ht="18.75" customHeight="1" x14ac:dyDescent="0.15">
      <c r="A31" s="76"/>
      <c r="B31" s="77"/>
      <c r="C31" s="71"/>
      <c r="D31" s="23"/>
      <c r="E31" s="23"/>
      <c r="F31" s="23"/>
      <c r="G31" s="23"/>
      <c r="H31" s="23"/>
      <c r="I31" s="27"/>
      <c r="J31" s="28"/>
      <c r="K31" s="7"/>
    </row>
    <row r="32" spans="1:11" s="8" customFormat="1" ht="18.75" customHeight="1" x14ac:dyDescent="0.15">
      <c r="A32" s="76"/>
      <c r="B32" s="77"/>
      <c r="C32" s="71"/>
      <c r="D32" s="23"/>
      <c r="E32" s="23"/>
      <c r="F32" s="23"/>
      <c r="G32" s="23"/>
      <c r="H32" s="23"/>
      <c r="I32" s="27"/>
      <c r="J32" s="28"/>
      <c r="K32" s="7"/>
    </row>
    <row r="33" spans="1:11" s="8" customFormat="1" ht="18.75" customHeight="1" thickBot="1" x14ac:dyDescent="0.2">
      <c r="A33" s="75"/>
      <c r="B33" s="78"/>
      <c r="C33" s="79"/>
      <c r="D33" s="72"/>
      <c r="E33" s="72"/>
      <c r="F33" s="72"/>
      <c r="G33" s="72"/>
      <c r="H33" s="72"/>
      <c r="I33" s="30"/>
      <c r="J33" s="31"/>
      <c r="K33" s="7"/>
    </row>
    <row r="34" spans="1:11" s="8" customFormat="1" ht="18.75" customHeight="1" thickTop="1" x14ac:dyDescent="0.15">
      <c r="A34" s="129" t="s">
        <v>29</v>
      </c>
      <c r="B34" s="130"/>
      <c r="C34" s="23"/>
      <c r="D34" s="23"/>
      <c r="E34" s="23"/>
      <c r="F34" s="23"/>
      <c r="G34" s="23"/>
      <c r="H34" s="23"/>
      <c r="I34" s="32">
        <f>SUM(I27:I29)</f>
        <v>0</v>
      </c>
      <c r="J34" s="70"/>
      <c r="K34" s="7"/>
    </row>
    <row r="35" spans="1:11" s="8" customFormat="1" ht="30.75" customHeight="1" x14ac:dyDescent="0.15">
      <c r="A35" s="12"/>
      <c r="B35" s="12"/>
      <c r="C35" s="13"/>
      <c r="D35" s="14"/>
      <c r="E35" s="14"/>
      <c r="F35" s="14"/>
      <c r="G35" s="14"/>
      <c r="H35" s="15"/>
      <c r="I35" s="7"/>
      <c r="J35" s="16"/>
      <c r="K35" s="7"/>
    </row>
    <row r="36" spans="1:11" ht="18" customHeight="1" x14ac:dyDescent="0.15">
      <c r="A36" s="17" t="s">
        <v>44</v>
      </c>
      <c r="B36" s="18"/>
      <c r="C36" s="35"/>
      <c r="D36" s="35" t="s">
        <v>36</v>
      </c>
      <c r="E36" s="35" t="s">
        <v>37</v>
      </c>
      <c r="F36" s="35" t="s">
        <v>38</v>
      </c>
      <c r="G36" s="35" t="s">
        <v>39</v>
      </c>
      <c r="H36" s="57" t="s">
        <v>40</v>
      </c>
      <c r="I36" s="61" t="s">
        <v>7</v>
      </c>
      <c r="J36" s="20" t="s">
        <v>11</v>
      </c>
      <c r="K36" s="21"/>
    </row>
    <row r="37" spans="1:11" ht="18" customHeight="1" x14ac:dyDescent="0.15">
      <c r="A37" s="49" t="s">
        <v>16</v>
      </c>
      <c r="B37" s="22" t="s">
        <v>9</v>
      </c>
      <c r="C37" s="36"/>
      <c r="D37" s="36"/>
      <c r="E37" s="36"/>
      <c r="F37" s="36"/>
      <c r="G37" s="36"/>
      <c r="H37" s="58"/>
      <c r="I37" s="62">
        <f>SUM(C37:H37)</f>
        <v>0</v>
      </c>
      <c r="J37" s="25"/>
      <c r="K37" s="21"/>
    </row>
    <row r="38" spans="1:11" ht="18" customHeight="1" thickBot="1" x14ac:dyDescent="0.2">
      <c r="A38" s="51" t="s">
        <v>17</v>
      </c>
      <c r="B38" s="29" t="s">
        <v>10</v>
      </c>
      <c r="C38" s="37"/>
      <c r="D38" s="37"/>
      <c r="E38" s="37"/>
      <c r="F38" s="37"/>
      <c r="G38" s="37"/>
      <c r="H38" s="59"/>
      <c r="I38" s="63">
        <f>SUM(C38:H38)</f>
        <v>0</v>
      </c>
      <c r="J38" s="31"/>
      <c r="K38" s="21"/>
    </row>
    <row r="39" spans="1:11" ht="18" customHeight="1" thickTop="1" x14ac:dyDescent="0.15">
      <c r="A39" s="129" t="s">
        <v>8</v>
      </c>
      <c r="B39" s="130"/>
      <c r="C39" s="38">
        <f t="shared" ref="C39:H39" si="0">SUM(C37:C38)</f>
        <v>0</v>
      </c>
      <c r="D39" s="38">
        <f t="shared" si="0"/>
        <v>0</v>
      </c>
      <c r="E39" s="38">
        <f t="shared" si="0"/>
        <v>0</v>
      </c>
      <c r="F39" s="38">
        <f t="shared" si="0"/>
        <v>0</v>
      </c>
      <c r="G39" s="38">
        <f t="shared" si="0"/>
        <v>0</v>
      </c>
      <c r="H39" s="60">
        <f t="shared" si="0"/>
        <v>0</v>
      </c>
      <c r="I39" s="64">
        <f>SUM(I37:I38)</f>
        <v>0</v>
      </c>
      <c r="J39" s="33"/>
      <c r="K39" s="21"/>
    </row>
    <row r="40" spans="1:11" ht="29.25" customHeight="1" x14ac:dyDescent="0.15">
      <c r="A40" s="126"/>
      <c r="B40" s="127"/>
      <c r="C40" s="127"/>
      <c r="D40" s="127"/>
      <c r="E40" s="127"/>
      <c r="F40" s="127"/>
      <c r="G40" s="127"/>
      <c r="H40" s="127"/>
      <c r="I40" s="127"/>
      <c r="J40" s="128"/>
      <c r="K40" s="34"/>
    </row>
    <row r="41" spans="1:11" ht="18" customHeight="1" x14ac:dyDescent="0.15">
      <c r="A41" s="17" t="s">
        <v>64</v>
      </c>
      <c r="B41" s="18"/>
      <c r="C41" s="35"/>
      <c r="D41" s="23"/>
      <c r="E41" s="23"/>
      <c r="F41" s="23"/>
      <c r="G41" s="23"/>
      <c r="H41" s="23"/>
      <c r="I41" s="20" t="s">
        <v>45</v>
      </c>
      <c r="J41" s="20" t="s">
        <v>11</v>
      </c>
      <c r="K41" s="21"/>
    </row>
    <row r="42" spans="1:11" ht="18" customHeight="1" x14ac:dyDescent="0.15">
      <c r="A42" s="88"/>
      <c r="B42" s="89"/>
      <c r="C42" s="80"/>
      <c r="D42" s="23"/>
      <c r="E42" s="23"/>
      <c r="F42" s="23"/>
      <c r="G42" s="23"/>
      <c r="H42" s="23"/>
      <c r="I42" s="96"/>
      <c r="J42" s="94"/>
      <c r="K42" s="21"/>
    </row>
    <row r="43" spans="1:11" ht="18" customHeight="1" x14ac:dyDescent="0.15">
      <c r="A43" s="90"/>
      <c r="B43" s="91"/>
      <c r="C43" s="81"/>
      <c r="D43" s="23"/>
      <c r="E43" s="23"/>
      <c r="F43" s="23"/>
      <c r="G43" s="23"/>
      <c r="H43" s="23"/>
      <c r="I43" s="97"/>
      <c r="J43" s="95"/>
      <c r="K43" s="21"/>
    </row>
    <row r="44" spans="1:11" ht="18" customHeight="1" x14ac:dyDescent="0.15">
      <c r="A44" s="92"/>
      <c r="B44" s="93"/>
      <c r="C44" s="82"/>
      <c r="D44" s="23"/>
      <c r="E44" s="23"/>
      <c r="F44" s="23"/>
      <c r="G44" s="23"/>
      <c r="H44" s="23"/>
      <c r="I44" s="98"/>
      <c r="J44" s="28"/>
      <c r="K44" s="21"/>
    </row>
    <row r="45" spans="1:11" ht="18" customHeight="1" thickBot="1" x14ac:dyDescent="0.2">
      <c r="A45" s="103"/>
      <c r="B45" s="104"/>
      <c r="C45" s="83"/>
      <c r="D45" s="23"/>
      <c r="E45" s="23"/>
      <c r="F45" s="23"/>
      <c r="G45" s="23"/>
      <c r="H45" s="23"/>
      <c r="I45" s="99"/>
      <c r="J45" s="69"/>
      <c r="K45" s="21"/>
    </row>
    <row r="46" spans="1:11" ht="18" customHeight="1" thickTop="1" thickBot="1" x14ac:dyDescent="0.2">
      <c r="A46" s="141" t="s">
        <v>8</v>
      </c>
      <c r="B46" s="142"/>
      <c r="C46" s="84">
        <f t="shared" ref="C46" si="1">SUM(C44:C45)</f>
        <v>0</v>
      </c>
      <c r="D46" s="85"/>
      <c r="E46" s="85"/>
      <c r="F46" s="85"/>
      <c r="G46" s="85"/>
      <c r="H46" s="85"/>
      <c r="I46" s="86">
        <f>SUM(I42:I45)</f>
        <v>0</v>
      </c>
      <c r="J46" s="87"/>
      <c r="K46" s="21"/>
    </row>
    <row r="47" spans="1:11" ht="29.25" customHeight="1" thickTop="1" x14ac:dyDescent="0.15">
      <c r="A47" s="126"/>
      <c r="B47" s="127"/>
      <c r="C47" s="127"/>
      <c r="D47" s="127"/>
      <c r="E47" s="127"/>
      <c r="F47" s="127"/>
      <c r="G47" s="127"/>
      <c r="H47" s="127"/>
      <c r="I47" s="127"/>
      <c r="J47" s="128"/>
      <c r="K47" s="34"/>
    </row>
    <row r="48" spans="1:11" ht="18" customHeight="1" x14ac:dyDescent="0.1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34"/>
    </row>
    <row r="49" spans="1:11" ht="18" customHeight="1" x14ac:dyDescent="0.15">
      <c r="A49" s="10" t="s">
        <v>12</v>
      </c>
      <c r="B49" s="39"/>
      <c r="C49" s="3"/>
      <c r="D49" s="3"/>
      <c r="E49" s="3"/>
      <c r="F49" s="3"/>
      <c r="G49" s="3"/>
      <c r="H49" s="3"/>
      <c r="I49" s="39"/>
    </row>
    <row r="50" spans="1:11" ht="17.25" customHeight="1" x14ac:dyDescent="0.15">
      <c r="A50" s="39" t="s">
        <v>30</v>
      </c>
      <c r="B50" s="3"/>
      <c r="C50" s="3"/>
      <c r="D50" s="3"/>
      <c r="E50" s="3"/>
      <c r="F50" s="3"/>
      <c r="G50" s="3"/>
      <c r="H50" s="3"/>
      <c r="I50" s="3"/>
      <c r="J50" s="41"/>
      <c r="K50" s="34"/>
    </row>
    <row r="51" spans="1:11" ht="17.25" customHeight="1" x14ac:dyDescent="0.15">
      <c r="A51" s="39" t="s">
        <v>41</v>
      </c>
      <c r="B51" s="3"/>
      <c r="C51" s="3"/>
      <c r="D51" s="3"/>
      <c r="E51" s="3"/>
      <c r="F51" s="3"/>
      <c r="G51" s="3"/>
      <c r="H51" s="3"/>
      <c r="I51" s="3"/>
      <c r="J51" s="41"/>
      <c r="K51" s="34"/>
    </row>
    <row r="52" spans="1:11" ht="19.5" customHeight="1" x14ac:dyDescent="0.15">
      <c r="A52" s="124" t="s">
        <v>31</v>
      </c>
      <c r="B52" s="124"/>
      <c r="C52" s="124"/>
      <c r="D52" s="124"/>
      <c r="E52" s="124"/>
      <c r="F52" s="124"/>
      <c r="G52" s="124"/>
      <c r="H52" s="124"/>
      <c r="I52" s="124"/>
      <c r="J52" s="124"/>
    </row>
    <row r="53" spans="1:11" ht="22.5" customHeight="1" x14ac:dyDescent="0.15">
      <c r="K53" s="21"/>
    </row>
    <row r="54" spans="1:11" ht="22.5" customHeight="1" x14ac:dyDescent="0.15">
      <c r="K54" s="21"/>
    </row>
    <row r="55" spans="1:11" ht="27" customHeight="1" x14ac:dyDescent="0.15">
      <c r="K55" s="21"/>
    </row>
    <row r="56" spans="1:11" ht="27" customHeight="1" x14ac:dyDescent="0.15">
      <c r="K56" s="21"/>
    </row>
    <row r="57" spans="1:11" ht="27" customHeight="1" x14ac:dyDescent="0.15">
      <c r="K57" s="21"/>
    </row>
    <row r="58" spans="1:11" ht="27" customHeight="1" x14ac:dyDescent="0.15">
      <c r="K58" s="21"/>
    </row>
    <row r="59" spans="1:11" ht="27" customHeight="1" x14ac:dyDescent="0.15">
      <c r="K59" s="21"/>
    </row>
    <row r="60" spans="1:11" ht="27" customHeight="1" x14ac:dyDescent="0.15">
      <c r="K60" s="21"/>
    </row>
    <row r="61" spans="1:11" ht="27" customHeight="1" x14ac:dyDescent="0.15">
      <c r="K61" s="21"/>
    </row>
    <row r="62" spans="1:11" ht="27" customHeight="1" x14ac:dyDescent="0.15">
      <c r="K62" s="21"/>
    </row>
    <row r="63" spans="1:11" ht="27" customHeight="1" x14ac:dyDescent="0.15">
      <c r="K63" s="21"/>
    </row>
    <row r="64" spans="1:11" ht="27" customHeight="1" x14ac:dyDescent="0.15">
      <c r="K64" s="21"/>
    </row>
    <row r="65" spans="11:11" ht="27" customHeight="1" x14ac:dyDescent="0.15">
      <c r="K65" s="21"/>
    </row>
    <row r="66" spans="11:11" ht="27" customHeight="1" x14ac:dyDescent="0.15">
      <c r="K66" s="21"/>
    </row>
    <row r="67" spans="11:11" ht="27" customHeight="1" x14ac:dyDescent="0.15">
      <c r="K67" s="21"/>
    </row>
    <row r="68" spans="11:11" ht="27" customHeight="1" x14ac:dyDescent="0.15">
      <c r="K68" s="21"/>
    </row>
    <row r="69" spans="11:11" ht="27" customHeight="1" x14ac:dyDescent="0.15">
      <c r="K69" s="21"/>
    </row>
    <row r="70" spans="11:11" ht="27" customHeight="1" x14ac:dyDescent="0.15">
      <c r="K70" s="21"/>
    </row>
    <row r="71" spans="11:11" ht="27" customHeight="1" x14ac:dyDescent="0.15">
      <c r="K71" s="21"/>
    </row>
    <row r="72" spans="11:11" ht="27" customHeight="1" x14ac:dyDescent="0.15">
      <c r="K72" s="21"/>
    </row>
    <row r="73" spans="11:11" ht="27" customHeight="1" x14ac:dyDescent="0.15">
      <c r="K73" s="21"/>
    </row>
    <row r="74" spans="11:11" ht="27" customHeight="1" x14ac:dyDescent="0.15">
      <c r="K74" s="21"/>
    </row>
    <row r="75" spans="11:11" ht="27" customHeight="1" x14ac:dyDescent="0.15">
      <c r="K75" s="21"/>
    </row>
    <row r="76" spans="11:11" ht="27" customHeight="1" x14ac:dyDescent="0.15">
      <c r="K76" s="21"/>
    </row>
    <row r="77" spans="11:11" ht="27" customHeight="1" x14ac:dyDescent="0.15">
      <c r="K77" s="21"/>
    </row>
    <row r="78" spans="11:11" ht="27" customHeight="1" x14ac:dyDescent="0.15">
      <c r="K78" s="21"/>
    </row>
    <row r="79" spans="11:11" ht="27" customHeight="1" x14ac:dyDescent="0.15">
      <c r="K79" s="21"/>
    </row>
    <row r="80" spans="11:11" ht="27" customHeight="1" x14ac:dyDescent="0.15">
      <c r="K80" s="21"/>
    </row>
    <row r="81" spans="11:11" ht="27" customHeight="1" x14ac:dyDescent="0.15">
      <c r="K81" s="21"/>
    </row>
    <row r="82" spans="11:11" ht="27" customHeight="1" x14ac:dyDescent="0.15">
      <c r="K82" s="21"/>
    </row>
    <row r="83" spans="11:11" ht="27" customHeight="1" x14ac:dyDescent="0.15">
      <c r="K83" s="21"/>
    </row>
    <row r="84" spans="11:11" ht="27" customHeight="1" x14ac:dyDescent="0.15">
      <c r="K84" s="21"/>
    </row>
    <row r="85" spans="11:11" ht="27" customHeight="1" x14ac:dyDescent="0.15">
      <c r="K85" s="21"/>
    </row>
    <row r="86" spans="11:11" ht="27" customHeight="1" x14ac:dyDescent="0.15">
      <c r="K86" s="21"/>
    </row>
    <row r="87" spans="11:11" ht="27" customHeight="1" x14ac:dyDescent="0.15">
      <c r="K87" s="21"/>
    </row>
    <row r="88" spans="11:11" ht="27" customHeight="1" x14ac:dyDescent="0.15">
      <c r="K88" s="21"/>
    </row>
    <row r="89" spans="11:11" ht="27" customHeight="1" x14ac:dyDescent="0.15">
      <c r="K89" s="21"/>
    </row>
    <row r="90" spans="11:11" ht="27" customHeight="1" x14ac:dyDescent="0.15">
      <c r="K90" s="21"/>
    </row>
    <row r="91" spans="11:11" ht="27" customHeight="1" x14ac:dyDescent="0.15">
      <c r="K91" s="21"/>
    </row>
    <row r="92" spans="11:11" ht="27" customHeight="1" x14ac:dyDescent="0.15">
      <c r="K92" s="21"/>
    </row>
    <row r="93" spans="11:11" ht="27" customHeight="1" x14ac:dyDescent="0.15">
      <c r="K93" s="21"/>
    </row>
    <row r="94" spans="11:11" ht="27" customHeight="1" x14ac:dyDescent="0.15">
      <c r="K94" s="21"/>
    </row>
    <row r="95" spans="11:11" ht="27" customHeight="1" x14ac:dyDescent="0.15">
      <c r="K95" s="21"/>
    </row>
    <row r="96" spans="11:11" ht="27" customHeight="1" x14ac:dyDescent="0.15">
      <c r="K96" s="21"/>
    </row>
    <row r="97" spans="11:11" ht="27" customHeight="1" x14ac:dyDescent="0.15">
      <c r="K97" s="21"/>
    </row>
    <row r="98" spans="11:11" ht="27" customHeight="1" x14ac:dyDescent="0.15">
      <c r="K98" s="21"/>
    </row>
    <row r="99" spans="11:11" ht="27" customHeight="1" x14ac:dyDescent="0.15">
      <c r="K99" s="21"/>
    </row>
    <row r="100" spans="11:11" ht="27" customHeight="1" x14ac:dyDescent="0.15">
      <c r="K100" s="21"/>
    </row>
    <row r="101" spans="11:11" ht="27" customHeight="1" x14ac:dyDescent="0.15">
      <c r="K101" s="21"/>
    </row>
    <row r="102" spans="11:11" ht="27" customHeight="1" x14ac:dyDescent="0.15">
      <c r="K102" s="21"/>
    </row>
    <row r="103" spans="11:11" ht="27" customHeight="1" x14ac:dyDescent="0.15">
      <c r="K103" s="21"/>
    </row>
  </sheetData>
  <mergeCells count="13">
    <mergeCell ref="A52:J52"/>
    <mergeCell ref="A2:J2"/>
    <mergeCell ref="A40:J40"/>
    <mergeCell ref="A24:B24"/>
    <mergeCell ref="A25:J25"/>
    <mergeCell ref="A39:B39"/>
    <mergeCell ref="A3:B3"/>
    <mergeCell ref="C3:F3"/>
    <mergeCell ref="A14:B14"/>
    <mergeCell ref="A15:J15"/>
    <mergeCell ref="A34:B34"/>
    <mergeCell ref="A46:B46"/>
    <mergeCell ref="A47:J47"/>
  </mergeCells>
  <phoneticPr fontId="20"/>
  <printOptions horizontalCentered="1"/>
  <pageMargins left="0.59055118110236227" right="0.59055118110236227" top="0.59055118110236227" bottom="0.39370078740157483" header="0.19685039370078741" footer="0.19685039370078741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様式4</vt:lpstr>
      <vt:lpstr>様式4-1</vt:lpstr>
      <vt:lpstr>'様式4-1'!Print_Area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澤部 明典</dc:creator>
  <cp:lastModifiedBy>n.machida</cp:lastModifiedBy>
  <cp:lastPrinted>2022-12-20T07:33:39Z</cp:lastPrinted>
  <dcterms:created xsi:type="dcterms:W3CDTF">2009-08-03T08:33:06Z</dcterms:created>
  <dcterms:modified xsi:type="dcterms:W3CDTF">2022-12-20T07:33:52Z</dcterms:modified>
</cp:coreProperties>
</file>